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УУБ\07.12.2021\"/>
    </mc:Choice>
  </mc:AlternateContent>
  <bookViews>
    <workbookView xWindow="0" yWindow="0" windowWidth="28800" windowHeight="11730" tabRatio="798"/>
  </bookViews>
  <sheets>
    <sheet name="ЗВІТ" sheetId="13" r:id="rId1"/>
    <sheet name="правила" sheetId="11" r:id="rId2"/>
  </sheets>
  <definedNames>
    <definedName name="_gatunok">#REF!</definedName>
    <definedName name="_prodavec">#REF!</definedName>
    <definedName name="_produkcija">#REF!</definedName>
    <definedName name="_sklad">#REF!</definedName>
    <definedName name="_xlnm._FilterDatabase" localSheetId="0" hidden="1">ЗВІТ!$A$3:$AN$29</definedName>
    <definedName name="_xlnm.Print_Area" localSheetId="0">ЗВІТ!$A$1:$M$28</definedName>
  </definedNames>
  <calcPr calcId="162913" refMode="R1C1"/>
</workbook>
</file>

<file path=xl/calcChain.xml><?xml version="1.0" encoding="utf-8"?>
<calcChain xmlns="http://schemas.openxmlformats.org/spreadsheetml/2006/main">
  <c r="M4" i="13" l="1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J29" i="13" l="1"/>
  <c r="M29" i="13" l="1"/>
</calcChain>
</file>

<file path=xl/sharedStrings.xml><?xml version="1.0" encoding="utf-8"?>
<sst xmlns="http://schemas.openxmlformats.org/spreadsheetml/2006/main" count="273" uniqueCount="85">
  <si>
    <t>Порода</t>
  </si>
  <si>
    <t>Гатунок</t>
  </si>
  <si>
    <t>Склад</t>
  </si>
  <si>
    <t>Продавець</t>
  </si>
  <si>
    <t>Продукція</t>
  </si>
  <si>
    <t>тл</t>
  </si>
  <si>
    <t>хв</t>
  </si>
  <si>
    <t>№ лоту</t>
  </si>
  <si>
    <t>Выставлено (м3)</t>
  </si>
  <si>
    <t>№ п/лоту</t>
  </si>
  <si>
    <t>Діаметр (см)</t>
  </si>
  <si>
    <t>Довжина (м)</t>
  </si>
  <si>
    <t>Од. вим.</t>
  </si>
  <si>
    <t>Початкова (м3)</t>
  </si>
  <si>
    <t>1).Назва продукції – вказується з великої букви, в кінці без крапки чи коми.</t>
  </si>
  <si>
    <r>
      <t xml:space="preserve">3). Гатунок – вказується арабськими цифрами – </t>
    </r>
    <r>
      <rPr>
        <b/>
        <sz val="10"/>
        <rFont val="Arial"/>
        <family val="2"/>
        <charset val="204"/>
      </rPr>
      <t>1 2 3</t>
    </r>
    <r>
      <rPr>
        <sz val="10"/>
        <rFont val="Arial"/>
        <family val="2"/>
        <charset val="204"/>
      </rPr>
      <t xml:space="preserve">, вищий гатунок – </t>
    </r>
    <r>
      <rPr>
        <b/>
        <sz val="10"/>
        <rFont val="Arial"/>
        <family val="2"/>
        <charset val="204"/>
      </rPr>
      <t>вг</t>
    </r>
    <r>
      <rPr>
        <sz val="10"/>
        <rFont val="Arial"/>
        <family val="2"/>
        <charset val="204"/>
      </rPr>
      <t xml:space="preserve">  </t>
    </r>
  </si>
  <si>
    <r>
      <t xml:space="preserve"> але без пробєлів, наприклад: </t>
    </r>
    <r>
      <rPr>
        <b/>
        <sz val="10"/>
        <rFont val="Arial"/>
        <family val="2"/>
        <charset val="204"/>
      </rPr>
      <t>20-24</t>
    </r>
    <r>
      <rPr>
        <sz val="10"/>
        <rFont val="Arial"/>
        <family val="2"/>
        <charset val="204"/>
      </rPr>
      <t>;</t>
    </r>
    <r>
      <rPr>
        <b/>
        <sz val="10"/>
        <rFont val="Arial"/>
        <family val="2"/>
        <charset val="204"/>
      </rPr>
      <t xml:space="preserve"> 20-&gt;</t>
    </r>
    <r>
      <rPr>
        <sz val="10"/>
        <rFont val="Arial"/>
        <family val="2"/>
        <charset val="204"/>
      </rPr>
      <t xml:space="preserve">; </t>
    </r>
    <r>
      <rPr>
        <b/>
        <sz val="10"/>
        <rFont val="Arial"/>
        <family val="2"/>
        <charset val="204"/>
      </rPr>
      <t>50-&gt;</t>
    </r>
    <r>
      <rPr>
        <sz val="10"/>
        <rFont val="Arial"/>
        <family val="2"/>
        <charset val="204"/>
      </rPr>
      <t xml:space="preserve">; </t>
    </r>
    <r>
      <rPr>
        <b/>
        <sz val="10"/>
        <rFont val="Arial"/>
        <family val="2"/>
        <charset val="204"/>
      </rPr>
      <t>44-&lt;</t>
    </r>
    <r>
      <rPr>
        <sz val="10"/>
        <rFont val="Arial"/>
        <family val="2"/>
        <charset val="204"/>
      </rPr>
      <t xml:space="preserve"> ( не допускається заміна –на і )  </t>
    </r>
  </si>
  <si>
    <t>Ніяких інших знаків після цифр або перед ними не повинно бути.</t>
  </si>
  <si>
    <t xml:space="preserve">дефіс (3-6), дробове значення довжини вказується через кому (2,2/3,4/5,7 і тд.), </t>
  </si>
  <si>
    <t xml:space="preserve">перелік довжин по одному виду продукції через  слеш (косу лінію) (2/3/5/6). Параметр </t>
  </si>
  <si>
    <r>
      <t xml:space="preserve">1,5-5,5 гр 0,1 </t>
    </r>
    <r>
      <rPr>
        <sz val="10"/>
        <rFont val="Arial"/>
        <family val="2"/>
        <charset val="204"/>
      </rPr>
      <t>(означає градацію через 0,1м.)</t>
    </r>
  </si>
  <si>
    <t>ДП "Київське ЛГ"</t>
  </si>
  <si>
    <t>ТОВ</t>
  </si>
  <si>
    <t>-</t>
  </si>
  <si>
    <t>товариство з обмеженою відповідальністю</t>
  </si>
  <si>
    <t>ЗАТ</t>
  </si>
  <si>
    <t>Закрите акціонерне товариство</t>
  </si>
  <si>
    <t>ВАТ</t>
  </si>
  <si>
    <t>Відкрите акціонерне товариство</t>
  </si>
  <si>
    <t>ПП</t>
  </si>
  <si>
    <t>Приватне підприємство</t>
  </si>
  <si>
    <t>СПД</t>
  </si>
  <si>
    <t>ДЧП</t>
  </si>
  <si>
    <t>Дочірнє підприємство</t>
  </si>
  <si>
    <t>ДП</t>
  </si>
  <si>
    <t>М'яколистяні</t>
  </si>
  <si>
    <t>мл</t>
  </si>
  <si>
    <t>Твердолистяні</t>
  </si>
  <si>
    <t>Хвойні</t>
  </si>
  <si>
    <r>
      <t xml:space="preserve"> Наприклад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: </t>
    </r>
    <r>
      <rPr>
        <b/>
        <sz val="10"/>
        <rFont val="Arial"/>
        <family val="2"/>
        <charset val="204"/>
      </rPr>
      <t>Пиловник, Фансировина для лущення, Баланси</t>
    </r>
    <r>
      <rPr>
        <sz val="10"/>
        <rFont val="Arial"/>
        <family val="2"/>
        <charset val="204"/>
      </rPr>
      <t>.</t>
    </r>
  </si>
  <si>
    <r>
      <t xml:space="preserve">4). Діаметр вказується в </t>
    </r>
    <r>
      <rPr>
        <b/>
        <sz val="10"/>
        <rFont val="Arial"/>
        <family val="2"/>
        <charset val="204"/>
      </rPr>
      <t>см</t>
    </r>
    <r>
      <rPr>
        <sz val="10"/>
        <rFont val="Arial"/>
        <family val="2"/>
        <charset val="204"/>
      </rPr>
      <t>. Діапазон діаметрів вказується через дефіс</t>
    </r>
  </si>
  <si>
    <r>
      <t xml:space="preserve">5).Довжина вказується в </t>
    </r>
    <r>
      <rPr>
        <b/>
        <sz val="10"/>
        <rFont val="Arial"/>
        <family val="2"/>
        <charset val="204"/>
      </rPr>
      <t>метрах</t>
    </r>
    <r>
      <rPr>
        <sz val="10"/>
        <rFont val="Arial"/>
        <family val="2"/>
        <charset val="204"/>
      </rPr>
      <t xml:space="preserve">, діапазон довжини вказується через </t>
    </r>
  </si>
  <si>
    <t xml:space="preserve"> СПД Іванов І.І., ЗАТ "АЛІКО".</t>
  </si>
  <si>
    <t>Суб'єкт підприємницької діяльності, або фізособа</t>
  </si>
  <si>
    <t>Державне підприємство</t>
  </si>
  <si>
    <t>МПП</t>
  </si>
  <si>
    <t>Малє приватне підприємство</t>
  </si>
  <si>
    <r>
      <t xml:space="preserve">2).Назва породи – </t>
    </r>
    <r>
      <rPr>
        <b/>
        <sz val="10"/>
        <rFont val="Arial"/>
        <family val="2"/>
        <charset val="204"/>
      </rPr>
      <t>з маленької букви!</t>
    </r>
  </si>
  <si>
    <t>Нема гатунку - нічого не пишем.</t>
  </si>
  <si>
    <t>Формат столбця ОБОВЯЗКОВО в текстовому форматі!!</t>
  </si>
  <si>
    <r>
      <t xml:space="preserve">кратних довжин так: </t>
    </r>
    <r>
      <rPr>
        <b/>
        <sz val="10"/>
        <rFont val="Arial"/>
        <family val="2"/>
        <charset val="204"/>
      </rPr>
      <t>1,2/1,6 і кр</t>
    </r>
    <r>
      <rPr>
        <sz val="10"/>
        <rFont val="Arial"/>
        <family val="2"/>
        <charset val="204"/>
      </rPr>
      <t xml:space="preserve"> без крапки після </t>
    </r>
    <r>
      <rPr>
        <b/>
        <sz val="10"/>
        <rFont val="Arial"/>
        <family val="2"/>
        <charset val="204"/>
      </rPr>
      <t>кр</t>
    </r>
    <r>
      <rPr>
        <sz val="10"/>
        <rFont val="Arial"/>
        <family val="2"/>
        <charset val="204"/>
      </rPr>
      <t xml:space="preserve">, градація таким чином: </t>
    </r>
  </si>
  <si>
    <r>
      <t>ОБОВ</t>
    </r>
    <r>
      <rPr>
        <sz val="10"/>
        <rFont val="Calibri"/>
        <family val="2"/>
        <charset val="204"/>
      </rPr>
      <t>'</t>
    </r>
    <r>
      <rPr>
        <sz val="10"/>
        <rFont val="Arial"/>
        <family val="2"/>
        <charset val="204"/>
      </rPr>
      <t>ЯЗКОВО Діаметри вказуємо відповідно до наказу Держкомлісгоспу №219 від 27.06.07р.</t>
    </r>
  </si>
  <si>
    <r>
      <t xml:space="preserve">Якщо в колонці Порода вказується декілька порід, наприклад сосна, ялина, ялиця то цю назву потрібно замінити на </t>
    </r>
    <r>
      <rPr>
        <b/>
        <sz val="9"/>
        <color indexed="10"/>
        <rFont val="Arial"/>
        <family val="2"/>
        <charset val="204"/>
      </rPr>
      <t>хв</t>
    </r>
    <r>
      <rPr>
        <b/>
        <sz val="9"/>
        <rFont val="Arial"/>
        <family val="2"/>
        <charset val="204"/>
      </rPr>
      <t xml:space="preserve">. Якщо вказується дуб, граб, ясен - то на </t>
    </r>
    <r>
      <rPr>
        <b/>
        <sz val="9"/>
        <color indexed="10"/>
        <rFont val="Arial"/>
        <family val="2"/>
        <charset val="204"/>
      </rPr>
      <t>тл</t>
    </r>
    <r>
      <rPr>
        <b/>
        <sz val="9"/>
        <rFont val="Arial"/>
        <family val="2"/>
        <charset val="204"/>
      </rPr>
      <t xml:space="preserve">, відповідно тополя, вільха - </t>
    </r>
    <r>
      <rPr>
        <b/>
        <sz val="9"/>
        <color indexed="10"/>
        <rFont val="Arial"/>
        <family val="2"/>
        <charset val="204"/>
      </rPr>
      <t>мл</t>
    </r>
    <r>
      <rPr>
        <b/>
        <sz val="9"/>
        <rFont val="Arial"/>
        <family val="2"/>
        <charset val="204"/>
      </rPr>
      <t>. Якщо в колонці вказується  тількі одна назва породи то ми її так і залишаємо.</t>
    </r>
  </si>
  <si>
    <t xml:space="preserve">6).Назва лісогосподарського підприємства вказується таким чином: </t>
  </si>
  <si>
    <t>7)Назва споживачі у скороченій формі, наприклад: ТОВ "АЗОВ", ПП "Березка",</t>
  </si>
  <si>
    <r>
      <t>8).</t>
    </r>
    <r>
      <rPr>
        <b/>
        <sz val="10"/>
        <rFont val="Arial"/>
        <family val="2"/>
        <charset val="204"/>
      </rPr>
      <t>НЕ ДОПУСКАЄТЬСЯ В ТАБЛИЦЯХ БУДЬ-ЯКЕ ОБ’ЄДНАННЯ ЯЧЕЙОК.</t>
    </r>
  </si>
  <si>
    <r>
      <t xml:space="preserve">9). Метри кубічні вказуються так: </t>
    </r>
    <r>
      <rPr>
        <b/>
        <sz val="10"/>
        <rFont val="Arial"/>
        <family val="2"/>
        <charset val="204"/>
      </rPr>
      <t xml:space="preserve">м3 </t>
    </r>
    <r>
      <rPr>
        <sz val="10"/>
        <rFont val="Arial"/>
        <family val="2"/>
        <charset val="204"/>
      </rPr>
      <t>(буква "м" і ціфра "3" разом)</t>
    </r>
  </si>
  <si>
    <t>11). Породи:</t>
  </si>
  <si>
    <t>Дані лише повторюються в кожному рядку!</t>
  </si>
  <si>
    <r>
      <t xml:space="preserve">10). Верхній, нижній склади з маленької букви: </t>
    </r>
    <r>
      <rPr>
        <b/>
        <sz val="10"/>
        <rFont val="Arial"/>
        <family val="2"/>
        <charset val="204"/>
      </rPr>
      <t>н</t>
    </r>
    <r>
      <rPr>
        <sz val="10"/>
        <rFont val="Arial"/>
        <family val="2"/>
        <charset val="204"/>
      </rPr>
      <t xml:space="preserve"> – нижній; </t>
    </r>
    <r>
      <rPr>
        <b/>
        <sz val="10"/>
        <rFont val="Arial"/>
        <family val="2"/>
        <charset val="204"/>
      </rPr>
      <t>в</t>
    </r>
    <r>
      <rPr>
        <sz val="10"/>
        <rFont val="Arial"/>
        <family val="2"/>
        <charset val="204"/>
      </rPr>
      <t xml:space="preserve"> – верхній. Також проміжний - п</t>
    </r>
  </si>
  <si>
    <t xml:space="preserve">Правила заповнення форми по аукціонам: </t>
  </si>
  <si>
    <t xml:space="preserve">Вартість, грн </t>
  </si>
  <si>
    <t>Об΄єм</t>
  </si>
  <si>
    <t>м3</t>
  </si>
  <si>
    <t>Розміри (текст.формат!)</t>
  </si>
  <si>
    <t>Початкова (лот)</t>
  </si>
  <si>
    <t>Онуфріївське ЛГ</t>
  </si>
  <si>
    <t>сКруглі лісоматеріали</t>
  </si>
  <si>
    <t>Дуб звичайний</t>
  </si>
  <si>
    <t>D</t>
  </si>
  <si>
    <t>20-24</t>
  </si>
  <si>
    <t>25-29</t>
  </si>
  <si>
    <t>30-34</t>
  </si>
  <si>
    <t>C</t>
  </si>
  <si>
    <t>35-39</t>
  </si>
  <si>
    <t>40-49</t>
  </si>
  <si>
    <t>2,0-4,0</t>
  </si>
  <si>
    <t>Сосна звичайна</t>
  </si>
  <si>
    <t>15-19</t>
  </si>
  <si>
    <t>Ясен звичайний</t>
  </si>
  <si>
    <t>верхній</t>
  </si>
  <si>
    <t>2,0-3,0</t>
  </si>
  <si>
    <t>Деревина дров'яна ПВ</t>
  </si>
  <si>
    <t>2-&gt;</t>
  </si>
  <si>
    <t>3,0-6,0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</si>
</sst>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7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sz val="10"/>
      <name val="Calibri"/>
      <family val="2"/>
      <charset val="204"/>
    </font>
    <font>
      <b/>
      <sz val="9"/>
      <color indexed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2" fillId="0" borderId="0"/>
    <xf numFmtId="43" fontId="1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1" fontId="10" fillId="3" borderId="1" xfId="0" applyNumberFormat="1" applyFont="1" applyFill="1" applyBorder="1" applyAlignment="1" applyProtection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" fontId="10" fillId="3" borderId="0" xfId="0" applyNumberFormat="1" applyFon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" fontId="10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14" fillId="0" borderId="4" xfId="1" applyFont="1" applyFill="1" applyBorder="1" applyAlignment="1" applyProtection="1">
      <alignment horizontal="left" vertical="top"/>
      <protection locked="0" hidden="1"/>
    </xf>
    <xf numFmtId="0" fontId="14" fillId="0" borderId="1" xfId="1" applyFont="1" applyFill="1" applyBorder="1" applyAlignment="1" applyProtection="1">
      <alignment horizontal="left" vertical="top"/>
      <protection locked="0" hidden="1"/>
    </xf>
    <xf numFmtId="0" fontId="14" fillId="0" borderId="5" xfId="21" applyNumberFormat="1" applyFont="1" applyFill="1" applyBorder="1" applyAlignment="1" applyProtection="1">
      <alignment horizontal="center" vertical="top"/>
      <protection locked="0" hidden="1"/>
    </xf>
    <xf numFmtId="0" fontId="14" fillId="0" borderId="6" xfId="21" applyNumberFormat="1" applyFont="1" applyFill="1" applyBorder="1" applyAlignment="1" applyProtection="1">
      <alignment horizontal="center" vertical="top"/>
      <protection locked="0" hidden="1"/>
    </xf>
    <xf numFmtId="0" fontId="10" fillId="3" borderId="0" xfId="0" applyNumberFormat="1" applyFont="1" applyFill="1" applyBorder="1" applyAlignment="1" applyProtection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4" fillId="0" borderId="11" xfId="1" applyFont="1" applyFill="1" applyBorder="1" applyAlignment="1" applyProtection="1">
      <alignment horizontal="center" vertical="top"/>
      <protection locked="0" hidden="1"/>
    </xf>
    <xf numFmtId="0" fontId="14" fillId="0" borderId="5" xfId="1" applyFont="1" applyFill="1" applyBorder="1" applyAlignment="1" applyProtection="1">
      <alignment horizontal="left" vertical="top"/>
      <protection locked="0" hidden="1"/>
    </xf>
    <xf numFmtId="0" fontId="14" fillId="0" borderId="6" xfId="1" applyFont="1" applyFill="1" applyBorder="1" applyAlignment="1" applyProtection="1">
      <alignment horizontal="left" vertical="top"/>
      <protection locked="0" hidden="1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4" fillId="0" borderId="7" xfId="1" applyFont="1" applyFill="1" applyBorder="1" applyAlignment="1" applyProtection="1">
      <alignment horizontal="left" vertical="top"/>
      <protection hidden="1"/>
    </xf>
    <xf numFmtId="1" fontId="10" fillId="3" borderId="3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left" vertical="center" wrapText="1"/>
    </xf>
    <xf numFmtId="0" fontId="10" fillId="3" borderId="9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10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center" vertical="center" textRotation="90" wrapText="1"/>
    </xf>
    <xf numFmtId="0" fontId="10" fillId="3" borderId="1" xfId="0" applyNumberFormat="1" applyFont="1" applyFill="1" applyBorder="1" applyAlignment="1" applyProtection="1">
      <alignment horizontal="left" vertical="center" textRotation="90" wrapText="1"/>
    </xf>
    <xf numFmtId="0" fontId="10" fillId="3" borderId="1" xfId="0" applyNumberFormat="1" applyFont="1" applyFill="1" applyBorder="1" applyAlignment="1" applyProtection="1">
      <alignment horizontal="center" textRotation="90" wrapText="1"/>
    </xf>
    <xf numFmtId="0" fontId="10" fillId="3" borderId="1" xfId="0" applyFont="1" applyFill="1" applyBorder="1" applyAlignment="1">
      <alignment horizontal="center" textRotation="90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center" vertical="center" wrapText="1"/>
    </xf>
    <xf numFmtId="0" fontId="10" fillId="3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22">
    <cellStyle name="Normal" xfId="1"/>
    <cellStyle name="Обычный" xfId="0" builtinId="0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8" xfId="10"/>
    <cellStyle name="Обычный 2 2" xfId="11"/>
    <cellStyle name="Обычный 2 3" xfId="12"/>
    <cellStyle name="Обычный 2 4" xfId="13"/>
    <cellStyle name="Обычный 2 5" xfId="14"/>
    <cellStyle name="Обычный 2 6" xfId="15"/>
    <cellStyle name="Обычный 2 7" xfId="16"/>
    <cellStyle name="Обычный 2 8" xfId="17"/>
    <cellStyle name="Обычный 2 9" xfId="18"/>
    <cellStyle name="Обычный 22" xfId="19"/>
    <cellStyle name="Обычный 3 2" xfId="20"/>
    <cellStyle name="Финансовый 2" xfId="21"/>
  </cellStyles>
  <dxfs count="1"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"/>
  <sheetViews>
    <sheetView tabSelected="1" showWhiteSpace="0" zoomScale="80" zoomScaleNormal="80" zoomScalePageLayoutView="70" workbookViewId="0">
      <selection activeCell="M32" sqref="M32"/>
    </sheetView>
  </sheetViews>
  <sheetFormatPr defaultRowHeight="12.75" x14ac:dyDescent="0.2"/>
  <cols>
    <col min="1" max="1" width="1.140625" style="19" customWidth="1"/>
    <col min="2" max="2" width="5.5703125" style="29" customWidth="1"/>
    <col min="3" max="3" width="2.85546875" style="29" customWidth="1"/>
    <col min="4" max="4" width="22.28515625" style="30" customWidth="1"/>
    <col min="5" max="5" width="16.28515625" style="30" customWidth="1"/>
    <col min="6" max="6" width="3.85546875" style="29" customWidth="1"/>
    <col min="7" max="7" width="7.28515625" style="29" customWidth="1"/>
    <col min="8" max="8" width="5.140625" style="29" customWidth="1"/>
    <col min="9" max="9" width="4.85546875" style="39" customWidth="1"/>
    <col min="10" max="10" width="7.85546875" style="31" customWidth="1"/>
    <col min="11" max="11" width="4.42578125" style="32" customWidth="1"/>
    <col min="12" max="12" width="10.140625" style="17" customWidth="1"/>
    <col min="13" max="13" width="13.7109375" style="32" customWidth="1"/>
    <col min="14" max="14" width="22.28515625" style="20" customWidth="1"/>
    <col min="15" max="15" width="9.140625" style="20"/>
    <col min="16" max="40" width="9.140625" style="12"/>
    <col min="41" max="16384" width="9.140625" style="1"/>
  </cols>
  <sheetData>
    <row r="1" spans="1:40" ht="40.5" customHeight="1" x14ac:dyDescent="0.2">
      <c r="B1" s="54" t="s">
        <v>7</v>
      </c>
      <c r="C1" s="56" t="s">
        <v>9</v>
      </c>
      <c r="D1" s="53" t="s">
        <v>4</v>
      </c>
      <c r="E1" s="58" t="s">
        <v>0</v>
      </c>
      <c r="F1" s="59" t="s">
        <v>1</v>
      </c>
      <c r="G1" s="53" t="s">
        <v>64</v>
      </c>
      <c r="H1" s="53"/>
      <c r="I1" s="60" t="s">
        <v>2</v>
      </c>
      <c r="J1" s="52" t="s">
        <v>62</v>
      </c>
      <c r="K1" s="62" t="s">
        <v>12</v>
      </c>
      <c r="L1" s="63" t="s">
        <v>61</v>
      </c>
      <c r="M1" s="64"/>
      <c r="N1" s="53" t="s">
        <v>3</v>
      </c>
    </row>
    <row r="2" spans="1:40" ht="38.25" x14ac:dyDescent="0.2">
      <c r="B2" s="55"/>
      <c r="C2" s="57"/>
      <c r="D2" s="53"/>
      <c r="E2" s="58"/>
      <c r="F2" s="59"/>
      <c r="G2" s="18" t="s">
        <v>10</v>
      </c>
      <c r="H2" s="18" t="s">
        <v>11</v>
      </c>
      <c r="I2" s="61"/>
      <c r="J2" s="21" t="s">
        <v>8</v>
      </c>
      <c r="K2" s="62"/>
      <c r="L2" s="15" t="s">
        <v>13</v>
      </c>
      <c r="M2" s="15" t="s">
        <v>65</v>
      </c>
      <c r="N2" s="53"/>
    </row>
    <row r="3" spans="1:40" x14ac:dyDescent="0.2"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37">
        <v>8</v>
      </c>
      <c r="J3" s="22">
        <v>9</v>
      </c>
      <c r="K3" s="22">
        <v>12</v>
      </c>
      <c r="L3" s="22">
        <v>13</v>
      </c>
      <c r="M3" s="22">
        <v>15</v>
      </c>
      <c r="N3" s="22">
        <v>17</v>
      </c>
      <c r="O3" s="22">
        <v>24</v>
      </c>
    </row>
    <row r="4" spans="1:40" s="14" customFormat="1" ht="14.45" customHeight="1" x14ac:dyDescent="0.2">
      <c r="A4" s="23"/>
      <c r="B4" s="40">
        <v>1</v>
      </c>
      <c r="C4" s="51">
        <v>1</v>
      </c>
      <c r="D4" s="33" t="s">
        <v>67</v>
      </c>
      <c r="E4" s="34" t="s">
        <v>68</v>
      </c>
      <c r="F4" s="34" t="s">
        <v>69</v>
      </c>
      <c r="G4" s="34" t="s">
        <v>71</v>
      </c>
      <c r="H4" s="34" t="s">
        <v>81</v>
      </c>
      <c r="I4" s="42" t="s">
        <v>80</v>
      </c>
      <c r="J4" s="35">
        <v>3</v>
      </c>
      <c r="K4" s="24" t="s">
        <v>63</v>
      </c>
      <c r="L4" s="36">
        <v>2532</v>
      </c>
      <c r="M4" s="24">
        <f t="shared" ref="M4:M28" si="0">J4*L4</f>
        <v>7596</v>
      </c>
      <c r="N4" s="41" t="s">
        <v>66</v>
      </c>
      <c r="O4" s="20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s="14" customFormat="1" ht="14.45" customHeight="1" x14ac:dyDescent="0.2">
      <c r="A5" s="23"/>
      <c r="B5" s="40">
        <v>2</v>
      </c>
      <c r="C5" s="51">
        <v>1</v>
      </c>
      <c r="D5" s="33" t="s">
        <v>67</v>
      </c>
      <c r="E5" s="34" t="s">
        <v>68</v>
      </c>
      <c r="F5" s="34" t="s">
        <v>69</v>
      </c>
      <c r="G5" s="34" t="s">
        <v>72</v>
      </c>
      <c r="H5" s="34" t="s">
        <v>81</v>
      </c>
      <c r="I5" s="42" t="s">
        <v>80</v>
      </c>
      <c r="J5" s="35">
        <v>3</v>
      </c>
      <c r="K5" s="24" t="s">
        <v>63</v>
      </c>
      <c r="L5" s="36">
        <v>4056</v>
      </c>
      <c r="M5" s="24">
        <f t="shared" si="0"/>
        <v>12168</v>
      </c>
      <c r="N5" s="41" t="s">
        <v>66</v>
      </c>
      <c r="O5" s="20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</row>
    <row r="6" spans="1:40" s="14" customFormat="1" ht="14.45" customHeight="1" x14ac:dyDescent="0.2">
      <c r="A6" s="23"/>
      <c r="B6" s="40">
        <v>3</v>
      </c>
      <c r="C6" s="51">
        <v>1</v>
      </c>
      <c r="D6" s="33" t="s">
        <v>67</v>
      </c>
      <c r="E6" s="34" t="s">
        <v>68</v>
      </c>
      <c r="F6" s="34" t="s">
        <v>69</v>
      </c>
      <c r="G6" s="34" t="s">
        <v>74</v>
      </c>
      <c r="H6" s="34" t="s">
        <v>81</v>
      </c>
      <c r="I6" s="42" t="s">
        <v>80</v>
      </c>
      <c r="J6" s="35">
        <v>2</v>
      </c>
      <c r="K6" s="24" t="s">
        <v>63</v>
      </c>
      <c r="L6" s="36">
        <v>4296</v>
      </c>
      <c r="M6" s="24">
        <f t="shared" si="0"/>
        <v>8592</v>
      </c>
      <c r="N6" s="41" t="s">
        <v>66</v>
      </c>
      <c r="O6" s="20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s="14" customFormat="1" ht="14.45" customHeight="1" x14ac:dyDescent="0.2">
      <c r="A7" s="23"/>
      <c r="B7" s="40">
        <v>4</v>
      </c>
      <c r="C7" s="51">
        <v>1</v>
      </c>
      <c r="D7" s="33" t="s">
        <v>67</v>
      </c>
      <c r="E7" s="34" t="s">
        <v>68</v>
      </c>
      <c r="F7" s="34" t="s">
        <v>69</v>
      </c>
      <c r="G7" s="34" t="s">
        <v>75</v>
      </c>
      <c r="H7" s="34" t="s">
        <v>81</v>
      </c>
      <c r="I7" s="42" t="s">
        <v>80</v>
      </c>
      <c r="J7" s="35">
        <v>2</v>
      </c>
      <c r="K7" s="24" t="s">
        <v>63</v>
      </c>
      <c r="L7" s="36">
        <v>5112</v>
      </c>
      <c r="M7" s="24">
        <f t="shared" si="0"/>
        <v>10224</v>
      </c>
      <c r="N7" s="41" t="s">
        <v>66</v>
      </c>
      <c r="O7" s="20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0" s="14" customFormat="1" ht="14.45" customHeight="1" x14ac:dyDescent="0.2">
      <c r="A8" s="23"/>
      <c r="B8" s="40">
        <v>5</v>
      </c>
      <c r="C8" s="51">
        <v>1</v>
      </c>
      <c r="D8" s="33" t="s">
        <v>67</v>
      </c>
      <c r="E8" s="34" t="s">
        <v>79</v>
      </c>
      <c r="F8" s="34" t="s">
        <v>69</v>
      </c>
      <c r="G8" s="34" t="s">
        <v>71</v>
      </c>
      <c r="H8" s="34" t="s">
        <v>81</v>
      </c>
      <c r="I8" s="42" t="s">
        <v>80</v>
      </c>
      <c r="J8" s="35">
        <v>5</v>
      </c>
      <c r="K8" s="24" t="s">
        <v>63</v>
      </c>
      <c r="L8" s="36">
        <v>1572</v>
      </c>
      <c r="M8" s="24">
        <f t="shared" si="0"/>
        <v>7860</v>
      </c>
      <c r="N8" s="41" t="s">
        <v>66</v>
      </c>
      <c r="O8" s="20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1:40" s="14" customFormat="1" ht="14.45" customHeight="1" x14ac:dyDescent="0.2">
      <c r="A9" s="23"/>
      <c r="B9" s="40">
        <v>6</v>
      </c>
      <c r="C9" s="51">
        <v>1</v>
      </c>
      <c r="D9" s="33" t="s">
        <v>67</v>
      </c>
      <c r="E9" s="34" t="s">
        <v>79</v>
      </c>
      <c r="F9" s="34" t="s">
        <v>69</v>
      </c>
      <c r="G9" s="34" t="s">
        <v>72</v>
      </c>
      <c r="H9" s="34" t="s">
        <v>81</v>
      </c>
      <c r="I9" s="42" t="s">
        <v>80</v>
      </c>
      <c r="J9" s="35">
        <v>7</v>
      </c>
      <c r="K9" s="24" t="s">
        <v>63</v>
      </c>
      <c r="L9" s="36">
        <v>1632</v>
      </c>
      <c r="M9" s="24">
        <f t="shared" si="0"/>
        <v>11424</v>
      </c>
      <c r="N9" s="41" t="s">
        <v>66</v>
      </c>
      <c r="O9" s="20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</row>
    <row r="10" spans="1:40" s="14" customFormat="1" ht="14.45" customHeight="1" x14ac:dyDescent="0.2">
      <c r="A10" s="23"/>
      <c r="B10" s="40">
        <v>7</v>
      </c>
      <c r="C10" s="51">
        <v>1</v>
      </c>
      <c r="D10" s="33" t="s">
        <v>67</v>
      </c>
      <c r="E10" s="34" t="s">
        <v>79</v>
      </c>
      <c r="F10" s="34" t="s">
        <v>69</v>
      </c>
      <c r="G10" s="34" t="s">
        <v>74</v>
      </c>
      <c r="H10" s="34" t="s">
        <v>81</v>
      </c>
      <c r="I10" s="42" t="s">
        <v>80</v>
      </c>
      <c r="J10" s="35">
        <v>2</v>
      </c>
      <c r="K10" s="24" t="s">
        <v>63</v>
      </c>
      <c r="L10" s="36">
        <v>1782</v>
      </c>
      <c r="M10" s="24">
        <f t="shared" si="0"/>
        <v>3564</v>
      </c>
      <c r="N10" s="41" t="s">
        <v>66</v>
      </c>
      <c r="O10" s="20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</row>
    <row r="11" spans="1:40" s="14" customFormat="1" ht="14.45" customHeight="1" x14ac:dyDescent="0.2">
      <c r="A11" s="23"/>
      <c r="B11" s="40">
        <v>8</v>
      </c>
      <c r="C11" s="51">
        <v>1</v>
      </c>
      <c r="D11" s="33" t="s">
        <v>67</v>
      </c>
      <c r="E11" s="34" t="s">
        <v>79</v>
      </c>
      <c r="F11" s="34" t="s">
        <v>69</v>
      </c>
      <c r="G11" s="34" t="s">
        <v>75</v>
      </c>
      <c r="H11" s="34" t="s">
        <v>81</v>
      </c>
      <c r="I11" s="42" t="s">
        <v>80</v>
      </c>
      <c r="J11" s="35">
        <v>2</v>
      </c>
      <c r="K11" s="24" t="s">
        <v>63</v>
      </c>
      <c r="L11" s="36">
        <v>1878</v>
      </c>
      <c r="M11" s="24">
        <f t="shared" si="0"/>
        <v>3756</v>
      </c>
      <c r="N11" s="41" t="s">
        <v>66</v>
      </c>
      <c r="O11" s="20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s="14" customFormat="1" ht="14.45" customHeight="1" x14ac:dyDescent="0.2">
      <c r="A12" s="23"/>
      <c r="B12" s="40">
        <v>9</v>
      </c>
      <c r="C12" s="51">
        <v>1</v>
      </c>
      <c r="D12" s="33" t="s">
        <v>67</v>
      </c>
      <c r="E12" s="34" t="s">
        <v>79</v>
      </c>
      <c r="F12" s="34" t="s">
        <v>69</v>
      </c>
      <c r="G12" s="34" t="s">
        <v>71</v>
      </c>
      <c r="H12" s="34" t="s">
        <v>81</v>
      </c>
      <c r="I12" s="42" t="s">
        <v>80</v>
      </c>
      <c r="J12" s="35">
        <v>4</v>
      </c>
      <c r="K12" s="24" t="s">
        <v>63</v>
      </c>
      <c r="L12" s="36">
        <v>1572</v>
      </c>
      <c r="M12" s="24">
        <f t="shared" si="0"/>
        <v>6288</v>
      </c>
      <c r="N12" s="41" t="s">
        <v>66</v>
      </c>
      <c r="O12" s="20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s="14" customFormat="1" ht="14.45" customHeight="1" x14ac:dyDescent="0.2">
      <c r="A13" s="23"/>
      <c r="B13" s="40">
        <v>10</v>
      </c>
      <c r="C13" s="51">
        <v>1</v>
      </c>
      <c r="D13" s="33" t="s">
        <v>67</v>
      </c>
      <c r="E13" s="34" t="s">
        <v>79</v>
      </c>
      <c r="F13" s="34" t="s">
        <v>69</v>
      </c>
      <c r="G13" s="34" t="s">
        <v>72</v>
      </c>
      <c r="H13" s="34" t="s">
        <v>81</v>
      </c>
      <c r="I13" s="42" t="s">
        <v>80</v>
      </c>
      <c r="J13" s="35">
        <v>3</v>
      </c>
      <c r="K13" s="24" t="s">
        <v>63</v>
      </c>
      <c r="L13" s="36">
        <v>1632</v>
      </c>
      <c r="M13" s="24">
        <f t="shared" si="0"/>
        <v>4896</v>
      </c>
      <c r="N13" s="41" t="s">
        <v>66</v>
      </c>
      <c r="O13" s="20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</row>
    <row r="14" spans="1:40" s="14" customFormat="1" ht="14.45" customHeight="1" x14ac:dyDescent="0.2">
      <c r="A14" s="23"/>
      <c r="B14" s="40">
        <v>11</v>
      </c>
      <c r="C14" s="51">
        <v>1</v>
      </c>
      <c r="D14" s="33" t="s">
        <v>67</v>
      </c>
      <c r="E14" s="34" t="s">
        <v>79</v>
      </c>
      <c r="F14" s="34" t="s">
        <v>69</v>
      </c>
      <c r="G14" s="34" t="s">
        <v>74</v>
      </c>
      <c r="H14" s="34" t="s">
        <v>81</v>
      </c>
      <c r="I14" s="42" t="s">
        <v>80</v>
      </c>
      <c r="J14" s="35">
        <v>3</v>
      </c>
      <c r="K14" s="24" t="s">
        <v>63</v>
      </c>
      <c r="L14" s="36">
        <v>1782</v>
      </c>
      <c r="M14" s="24">
        <f t="shared" si="0"/>
        <v>5346</v>
      </c>
      <c r="N14" s="41" t="s">
        <v>66</v>
      </c>
      <c r="O14" s="20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</row>
    <row r="15" spans="1:40" s="14" customFormat="1" ht="14.45" customHeight="1" x14ac:dyDescent="0.2">
      <c r="A15" s="23"/>
      <c r="B15" s="40">
        <v>12</v>
      </c>
      <c r="C15" s="51">
        <v>1</v>
      </c>
      <c r="D15" s="33" t="s">
        <v>67</v>
      </c>
      <c r="E15" s="34" t="s">
        <v>79</v>
      </c>
      <c r="F15" s="34" t="s">
        <v>69</v>
      </c>
      <c r="G15" s="34" t="s">
        <v>75</v>
      </c>
      <c r="H15" s="34" t="s">
        <v>81</v>
      </c>
      <c r="I15" s="42" t="s">
        <v>80</v>
      </c>
      <c r="J15" s="35">
        <v>8</v>
      </c>
      <c r="K15" s="24" t="s">
        <v>63</v>
      </c>
      <c r="L15" s="36">
        <v>1878</v>
      </c>
      <c r="M15" s="24">
        <f t="shared" si="0"/>
        <v>15024</v>
      </c>
      <c r="N15" s="41" t="s">
        <v>66</v>
      </c>
      <c r="O15" s="20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s="14" customFormat="1" ht="14.45" customHeight="1" x14ac:dyDescent="0.2">
      <c r="A16" s="23"/>
      <c r="B16" s="40">
        <v>13</v>
      </c>
      <c r="C16" s="51">
        <v>1</v>
      </c>
      <c r="D16" s="33" t="s">
        <v>67</v>
      </c>
      <c r="E16" s="34" t="s">
        <v>68</v>
      </c>
      <c r="F16" s="34" t="s">
        <v>73</v>
      </c>
      <c r="G16" s="34" t="s">
        <v>72</v>
      </c>
      <c r="H16" s="34" t="s">
        <v>81</v>
      </c>
      <c r="I16" s="42" t="s">
        <v>80</v>
      </c>
      <c r="J16" s="35">
        <v>5</v>
      </c>
      <c r="K16" s="24" t="s">
        <v>63</v>
      </c>
      <c r="L16" s="36">
        <v>6114</v>
      </c>
      <c r="M16" s="24">
        <f t="shared" si="0"/>
        <v>30570</v>
      </c>
      <c r="N16" s="41" t="s">
        <v>66</v>
      </c>
      <c r="O16" s="20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</row>
    <row r="17" spans="1:40" s="14" customFormat="1" ht="14.45" customHeight="1" x14ac:dyDescent="0.2">
      <c r="A17" s="23"/>
      <c r="B17" s="40">
        <v>14</v>
      </c>
      <c r="C17" s="51">
        <v>1</v>
      </c>
      <c r="D17" s="33" t="s">
        <v>67</v>
      </c>
      <c r="E17" s="34" t="s">
        <v>68</v>
      </c>
      <c r="F17" s="34" t="s">
        <v>73</v>
      </c>
      <c r="G17" s="34" t="s">
        <v>74</v>
      </c>
      <c r="H17" s="34" t="s">
        <v>81</v>
      </c>
      <c r="I17" s="42" t="s">
        <v>80</v>
      </c>
      <c r="J17" s="35">
        <v>5</v>
      </c>
      <c r="K17" s="24" t="s">
        <v>63</v>
      </c>
      <c r="L17" s="36">
        <v>7440</v>
      </c>
      <c r="M17" s="24">
        <f t="shared" si="0"/>
        <v>37200</v>
      </c>
      <c r="N17" s="41" t="s">
        <v>66</v>
      </c>
      <c r="O17" s="20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</row>
    <row r="18" spans="1:40" s="14" customFormat="1" ht="14.45" customHeight="1" x14ac:dyDescent="0.2">
      <c r="A18" s="23"/>
      <c r="B18" s="40">
        <v>15</v>
      </c>
      <c r="C18" s="51">
        <v>1</v>
      </c>
      <c r="D18" s="33" t="s">
        <v>67</v>
      </c>
      <c r="E18" s="34" t="s">
        <v>68</v>
      </c>
      <c r="F18" s="34" t="s">
        <v>69</v>
      </c>
      <c r="G18" s="34" t="s">
        <v>72</v>
      </c>
      <c r="H18" s="34" t="s">
        <v>81</v>
      </c>
      <c r="I18" s="42" t="s">
        <v>80</v>
      </c>
      <c r="J18" s="35">
        <v>20</v>
      </c>
      <c r="K18" s="24" t="s">
        <v>63</v>
      </c>
      <c r="L18" s="36">
        <v>4056</v>
      </c>
      <c r="M18" s="24">
        <f t="shared" si="0"/>
        <v>81120</v>
      </c>
      <c r="N18" s="41" t="s">
        <v>66</v>
      </c>
      <c r="O18" s="20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</row>
    <row r="19" spans="1:40" s="14" customFormat="1" ht="14.45" customHeight="1" x14ac:dyDescent="0.2">
      <c r="A19" s="23"/>
      <c r="B19" s="40">
        <v>16</v>
      </c>
      <c r="C19" s="51">
        <v>1</v>
      </c>
      <c r="D19" s="33" t="s">
        <v>67</v>
      </c>
      <c r="E19" s="34" t="s">
        <v>68</v>
      </c>
      <c r="F19" s="34" t="s">
        <v>69</v>
      </c>
      <c r="G19" s="34" t="s">
        <v>74</v>
      </c>
      <c r="H19" s="34" t="s">
        <v>81</v>
      </c>
      <c r="I19" s="42" t="s">
        <v>80</v>
      </c>
      <c r="J19" s="35">
        <v>15</v>
      </c>
      <c r="K19" s="24" t="s">
        <v>63</v>
      </c>
      <c r="L19" s="36">
        <v>4296</v>
      </c>
      <c r="M19" s="24">
        <f t="shared" si="0"/>
        <v>64440</v>
      </c>
      <c r="N19" s="41" t="s">
        <v>66</v>
      </c>
      <c r="O19" s="20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0" s="14" customFormat="1" ht="14.45" customHeight="1" x14ac:dyDescent="0.2">
      <c r="A20" s="23"/>
      <c r="B20" s="40">
        <v>17</v>
      </c>
      <c r="C20" s="51">
        <v>1</v>
      </c>
      <c r="D20" s="33" t="s">
        <v>67</v>
      </c>
      <c r="E20" s="34" t="s">
        <v>68</v>
      </c>
      <c r="F20" s="34" t="s">
        <v>69</v>
      </c>
      <c r="G20" s="34" t="s">
        <v>75</v>
      </c>
      <c r="H20" s="34" t="s">
        <v>81</v>
      </c>
      <c r="I20" s="42" t="s">
        <v>80</v>
      </c>
      <c r="J20" s="35">
        <v>10</v>
      </c>
      <c r="K20" s="24" t="s">
        <v>63</v>
      </c>
      <c r="L20" s="36">
        <v>5112</v>
      </c>
      <c r="M20" s="24">
        <f t="shared" si="0"/>
        <v>51120</v>
      </c>
      <c r="N20" s="41" t="s">
        <v>66</v>
      </c>
      <c r="O20" s="20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s="14" customFormat="1" ht="14.45" customHeight="1" x14ac:dyDescent="0.2">
      <c r="A21" s="23"/>
      <c r="B21" s="40">
        <v>18</v>
      </c>
      <c r="C21" s="51">
        <v>1</v>
      </c>
      <c r="D21" s="33" t="s">
        <v>82</v>
      </c>
      <c r="E21" s="34" t="s">
        <v>5</v>
      </c>
      <c r="F21" s="34" t="s">
        <v>23</v>
      </c>
      <c r="G21" s="34" t="s">
        <v>83</v>
      </c>
      <c r="H21" s="34" t="s">
        <v>76</v>
      </c>
      <c r="I21" s="42" t="s">
        <v>80</v>
      </c>
      <c r="J21" s="35">
        <v>40</v>
      </c>
      <c r="K21" s="24" t="s">
        <v>63</v>
      </c>
      <c r="L21" s="36">
        <v>954</v>
      </c>
      <c r="M21" s="24">
        <f t="shared" si="0"/>
        <v>38160</v>
      </c>
      <c r="N21" s="41" t="s">
        <v>66</v>
      </c>
      <c r="O21" s="20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s="14" customFormat="1" ht="14.45" customHeight="1" x14ac:dyDescent="0.2">
      <c r="A22" s="23"/>
      <c r="B22" s="40">
        <v>19</v>
      </c>
      <c r="C22" s="51">
        <v>1</v>
      </c>
      <c r="D22" s="33" t="s">
        <v>67</v>
      </c>
      <c r="E22" s="34" t="s">
        <v>77</v>
      </c>
      <c r="F22" s="34" t="s">
        <v>73</v>
      </c>
      <c r="G22" s="34" t="s">
        <v>78</v>
      </c>
      <c r="H22" s="34" t="s">
        <v>84</v>
      </c>
      <c r="I22" s="42" t="s">
        <v>80</v>
      </c>
      <c r="J22" s="35">
        <v>7</v>
      </c>
      <c r="K22" s="24" t="s">
        <v>63</v>
      </c>
      <c r="L22" s="36">
        <v>1536</v>
      </c>
      <c r="M22" s="24">
        <f t="shared" si="0"/>
        <v>10752</v>
      </c>
      <c r="N22" s="41" t="s">
        <v>66</v>
      </c>
      <c r="O22" s="20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s="14" customFormat="1" ht="14.45" customHeight="1" x14ac:dyDescent="0.2">
      <c r="A23" s="23"/>
      <c r="B23" s="40">
        <v>20</v>
      </c>
      <c r="C23" s="51">
        <v>1</v>
      </c>
      <c r="D23" s="33" t="s">
        <v>67</v>
      </c>
      <c r="E23" s="34" t="s">
        <v>77</v>
      </c>
      <c r="F23" s="34" t="s">
        <v>73</v>
      </c>
      <c r="G23" s="34" t="s">
        <v>70</v>
      </c>
      <c r="H23" s="34" t="s">
        <v>84</v>
      </c>
      <c r="I23" s="42" t="s">
        <v>80</v>
      </c>
      <c r="J23" s="35">
        <v>20</v>
      </c>
      <c r="K23" s="24" t="s">
        <v>63</v>
      </c>
      <c r="L23" s="36">
        <v>2010</v>
      </c>
      <c r="M23" s="24">
        <f t="shared" si="0"/>
        <v>40200</v>
      </c>
      <c r="N23" s="41" t="s">
        <v>66</v>
      </c>
      <c r="O23" s="20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s="14" customFormat="1" ht="14.45" customHeight="1" x14ac:dyDescent="0.2">
      <c r="A24" s="23"/>
      <c r="B24" s="40">
        <v>21</v>
      </c>
      <c r="C24" s="51">
        <v>1</v>
      </c>
      <c r="D24" s="33" t="s">
        <v>67</v>
      </c>
      <c r="E24" s="34" t="s">
        <v>77</v>
      </c>
      <c r="F24" s="34" t="s">
        <v>73</v>
      </c>
      <c r="G24" s="34" t="s">
        <v>71</v>
      </c>
      <c r="H24" s="34" t="s">
        <v>84</v>
      </c>
      <c r="I24" s="42" t="s">
        <v>80</v>
      </c>
      <c r="J24" s="35">
        <v>7</v>
      </c>
      <c r="K24" s="24" t="s">
        <v>63</v>
      </c>
      <c r="L24" s="36">
        <v>2094</v>
      </c>
      <c r="M24" s="24">
        <f t="shared" si="0"/>
        <v>14658</v>
      </c>
      <c r="N24" s="41" t="s">
        <v>66</v>
      </c>
      <c r="O24" s="20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s="14" customFormat="1" ht="14.45" customHeight="1" x14ac:dyDescent="0.2">
      <c r="A25" s="23"/>
      <c r="B25" s="40">
        <v>22</v>
      </c>
      <c r="C25" s="51">
        <v>1</v>
      </c>
      <c r="D25" s="33" t="s">
        <v>67</v>
      </c>
      <c r="E25" s="34" t="s">
        <v>77</v>
      </c>
      <c r="F25" s="34" t="s">
        <v>69</v>
      </c>
      <c r="G25" s="34" t="s">
        <v>78</v>
      </c>
      <c r="H25" s="34" t="s">
        <v>84</v>
      </c>
      <c r="I25" s="42" t="s">
        <v>80</v>
      </c>
      <c r="J25" s="35">
        <v>3</v>
      </c>
      <c r="K25" s="24" t="s">
        <v>63</v>
      </c>
      <c r="L25" s="36">
        <v>1176</v>
      </c>
      <c r="M25" s="24">
        <f t="shared" si="0"/>
        <v>3528</v>
      </c>
      <c r="N25" s="41" t="s">
        <v>66</v>
      </c>
      <c r="O25" s="20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s="14" customFormat="1" ht="15" customHeight="1" x14ac:dyDescent="0.2">
      <c r="A26" s="23"/>
      <c r="B26" s="40">
        <v>23</v>
      </c>
      <c r="C26" s="51">
        <v>1</v>
      </c>
      <c r="D26" s="33" t="s">
        <v>67</v>
      </c>
      <c r="E26" s="34" t="s">
        <v>77</v>
      </c>
      <c r="F26" s="34" t="s">
        <v>69</v>
      </c>
      <c r="G26" s="34" t="s">
        <v>70</v>
      </c>
      <c r="H26" s="34" t="s">
        <v>84</v>
      </c>
      <c r="I26" s="42" t="s">
        <v>80</v>
      </c>
      <c r="J26" s="35">
        <v>15</v>
      </c>
      <c r="K26" s="24" t="s">
        <v>63</v>
      </c>
      <c r="L26" s="36">
        <v>1314</v>
      </c>
      <c r="M26" s="24">
        <f t="shared" si="0"/>
        <v>19710</v>
      </c>
      <c r="N26" s="41" t="s">
        <v>66</v>
      </c>
      <c r="O26" s="20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s="14" customFormat="1" ht="14.45" customHeight="1" x14ac:dyDescent="0.2">
      <c r="A27" s="23"/>
      <c r="B27" s="40">
        <v>24</v>
      </c>
      <c r="C27" s="51">
        <v>1</v>
      </c>
      <c r="D27" s="33" t="s">
        <v>67</v>
      </c>
      <c r="E27" s="34" t="s">
        <v>77</v>
      </c>
      <c r="F27" s="34" t="s">
        <v>69</v>
      </c>
      <c r="G27" s="34" t="s">
        <v>71</v>
      </c>
      <c r="H27" s="34" t="s">
        <v>84</v>
      </c>
      <c r="I27" s="42" t="s">
        <v>80</v>
      </c>
      <c r="J27" s="35">
        <v>5</v>
      </c>
      <c r="K27" s="24" t="s">
        <v>63</v>
      </c>
      <c r="L27" s="36">
        <v>1614</v>
      </c>
      <c r="M27" s="24">
        <f t="shared" si="0"/>
        <v>8070</v>
      </c>
      <c r="N27" s="41" t="s">
        <v>66</v>
      </c>
      <c r="O27" s="20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s="14" customFormat="1" ht="14.45" customHeight="1" x14ac:dyDescent="0.2">
      <c r="A28" s="23"/>
      <c r="B28" s="40">
        <v>25</v>
      </c>
      <c r="C28" s="51">
        <v>1</v>
      </c>
      <c r="D28" s="33" t="s">
        <v>67</v>
      </c>
      <c r="E28" s="34" t="s">
        <v>77</v>
      </c>
      <c r="F28" s="34" t="s">
        <v>69</v>
      </c>
      <c r="G28" s="34" t="s">
        <v>72</v>
      </c>
      <c r="H28" s="34" t="s">
        <v>84</v>
      </c>
      <c r="I28" s="42" t="s">
        <v>80</v>
      </c>
      <c r="J28" s="35">
        <v>3</v>
      </c>
      <c r="K28" s="24" t="s">
        <v>63</v>
      </c>
      <c r="L28" s="36">
        <v>1746</v>
      </c>
      <c r="M28" s="24">
        <f t="shared" si="0"/>
        <v>5238</v>
      </c>
      <c r="N28" s="41" t="s">
        <v>66</v>
      </c>
      <c r="O28" s="20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s="43" customFormat="1" x14ac:dyDescent="0.2">
      <c r="A29" s="44"/>
      <c r="B29" s="45"/>
      <c r="C29" s="45"/>
      <c r="D29" s="45"/>
      <c r="E29" s="45"/>
      <c r="F29" s="45"/>
      <c r="G29" s="45"/>
      <c r="H29" s="45"/>
      <c r="I29" s="46"/>
      <c r="J29" s="47">
        <f>SUM(J4:J28)</f>
        <v>199</v>
      </c>
      <c r="K29" s="47"/>
      <c r="L29" s="47"/>
      <c r="M29" s="47">
        <f>SUM(M4:M28)</f>
        <v>501504</v>
      </c>
      <c r="N29" s="48"/>
      <c r="O29" s="49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</row>
    <row r="30" spans="1:40" x14ac:dyDescent="0.2">
      <c r="B30" s="25"/>
      <c r="C30" s="25"/>
      <c r="D30" s="26"/>
      <c r="E30" s="26"/>
      <c r="F30" s="25"/>
      <c r="G30" s="25"/>
      <c r="H30" s="25"/>
      <c r="I30" s="38"/>
      <c r="J30" s="27"/>
      <c r="K30" s="28"/>
      <c r="L30" s="16"/>
      <c r="M30" s="28"/>
    </row>
    <row r="31" spans="1:40" x14ac:dyDescent="0.2">
      <c r="B31" s="25"/>
      <c r="C31" s="25"/>
      <c r="D31" s="26"/>
      <c r="E31" s="26"/>
      <c r="F31" s="25"/>
      <c r="G31" s="25"/>
      <c r="H31" s="25"/>
      <c r="I31" s="38"/>
      <c r="J31" s="27"/>
      <c r="K31" s="28"/>
      <c r="L31" s="16"/>
      <c r="M31" s="28"/>
    </row>
    <row r="32" spans="1:40" x14ac:dyDescent="0.2">
      <c r="B32" s="25"/>
      <c r="C32" s="25"/>
      <c r="D32" s="26"/>
      <c r="E32" s="26"/>
      <c r="F32" s="25"/>
      <c r="G32" s="25"/>
      <c r="H32" s="25"/>
      <c r="I32" s="38"/>
      <c r="J32" s="27"/>
      <c r="K32" s="28"/>
      <c r="L32" s="16"/>
      <c r="M32" s="28"/>
    </row>
    <row r="33" spans="2:13" x14ac:dyDescent="0.2">
      <c r="B33" s="25"/>
      <c r="C33" s="25"/>
      <c r="D33" s="26"/>
      <c r="E33" s="26"/>
      <c r="F33" s="25"/>
      <c r="G33" s="25"/>
      <c r="H33" s="25"/>
      <c r="I33" s="38"/>
      <c r="J33" s="27"/>
      <c r="K33" s="28"/>
      <c r="L33" s="16"/>
      <c r="M33" s="28"/>
    </row>
    <row r="34" spans="2:13" x14ac:dyDescent="0.2">
      <c r="B34" s="25"/>
      <c r="C34" s="25"/>
      <c r="D34" s="26"/>
      <c r="E34" s="26"/>
      <c r="F34" s="25"/>
      <c r="G34" s="25"/>
      <c r="H34" s="25"/>
      <c r="I34" s="38"/>
      <c r="J34" s="27"/>
      <c r="K34" s="28"/>
      <c r="L34" s="16"/>
      <c r="M34" s="28"/>
    </row>
    <row r="35" spans="2:13" x14ac:dyDescent="0.2">
      <c r="B35" s="25"/>
      <c r="C35" s="25"/>
      <c r="D35" s="26"/>
      <c r="E35" s="26"/>
      <c r="F35" s="25"/>
      <c r="G35" s="25"/>
      <c r="H35" s="25"/>
      <c r="I35" s="38"/>
      <c r="J35" s="27"/>
      <c r="K35" s="28"/>
      <c r="L35" s="16"/>
      <c r="M35" s="28"/>
    </row>
    <row r="36" spans="2:13" x14ac:dyDescent="0.2">
      <c r="B36" s="25"/>
      <c r="C36" s="25"/>
      <c r="D36" s="26"/>
      <c r="E36" s="26"/>
      <c r="F36" s="25"/>
      <c r="G36" s="25"/>
      <c r="H36" s="25"/>
      <c r="I36" s="38"/>
      <c r="J36" s="27"/>
      <c r="K36" s="28"/>
      <c r="L36" s="16"/>
      <c r="M36" s="28"/>
    </row>
    <row r="37" spans="2:13" x14ac:dyDescent="0.2">
      <c r="B37" s="25"/>
      <c r="C37" s="25"/>
      <c r="D37" s="26"/>
      <c r="E37" s="26"/>
      <c r="F37" s="25"/>
      <c r="G37" s="25"/>
      <c r="H37" s="25"/>
      <c r="I37" s="38"/>
      <c r="J37" s="27"/>
      <c r="K37" s="28"/>
      <c r="L37" s="16"/>
      <c r="M37" s="28"/>
    </row>
    <row r="38" spans="2:13" x14ac:dyDescent="0.2">
      <c r="B38" s="25"/>
      <c r="C38" s="25"/>
      <c r="D38" s="26"/>
      <c r="E38" s="26"/>
      <c r="F38" s="25"/>
      <c r="G38" s="25"/>
      <c r="H38" s="25"/>
      <c r="I38" s="38"/>
      <c r="J38" s="27"/>
      <c r="K38" s="28"/>
      <c r="L38" s="16"/>
      <c r="M38" s="28"/>
    </row>
    <row r="39" spans="2:13" x14ac:dyDescent="0.2">
      <c r="B39" s="25"/>
      <c r="C39" s="25"/>
      <c r="D39" s="26"/>
      <c r="E39" s="26"/>
      <c r="F39" s="25"/>
      <c r="G39" s="25"/>
      <c r="H39" s="25"/>
      <c r="I39" s="38"/>
      <c r="J39" s="27"/>
      <c r="K39" s="28"/>
      <c r="L39" s="16"/>
      <c r="M39" s="28"/>
    </row>
    <row r="40" spans="2:13" x14ac:dyDescent="0.2">
      <c r="B40" s="25"/>
      <c r="C40" s="25"/>
      <c r="D40" s="26"/>
      <c r="E40" s="26"/>
      <c r="F40" s="25"/>
      <c r="G40" s="25"/>
      <c r="H40" s="25"/>
      <c r="I40" s="38"/>
      <c r="J40" s="27"/>
      <c r="K40" s="28"/>
      <c r="L40" s="16"/>
      <c r="M40" s="28"/>
    </row>
    <row r="41" spans="2:13" x14ac:dyDescent="0.2">
      <c r="B41" s="25"/>
      <c r="C41" s="25"/>
      <c r="D41" s="26"/>
      <c r="E41" s="26"/>
      <c r="F41" s="25"/>
      <c r="G41" s="25"/>
      <c r="H41" s="25"/>
      <c r="I41" s="38"/>
      <c r="J41" s="27"/>
      <c r="K41" s="28"/>
      <c r="L41" s="16"/>
      <c r="M41" s="28"/>
    </row>
    <row r="42" spans="2:13" x14ac:dyDescent="0.2">
      <c r="B42" s="25"/>
      <c r="C42" s="25"/>
      <c r="D42" s="26"/>
      <c r="E42" s="26"/>
      <c r="F42" s="25"/>
      <c r="G42" s="25"/>
      <c r="H42" s="25"/>
      <c r="I42" s="38"/>
      <c r="J42" s="27"/>
      <c r="K42" s="28"/>
      <c r="L42" s="16"/>
      <c r="M42" s="28"/>
    </row>
    <row r="43" spans="2:13" x14ac:dyDescent="0.2">
      <c r="B43" s="25"/>
      <c r="C43" s="25"/>
      <c r="D43" s="26"/>
      <c r="E43" s="26"/>
      <c r="F43" s="25"/>
      <c r="G43" s="25"/>
      <c r="H43" s="25"/>
      <c r="I43" s="38"/>
      <c r="J43" s="27"/>
      <c r="K43" s="28"/>
      <c r="L43" s="16"/>
      <c r="M43" s="28"/>
    </row>
    <row r="44" spans="2:13" x14ac:dyDescent="0.2">
      <c r="B44" s="25"/>
      <c r="C44" s="25"/>
      <c r="D44" s="26"/>
      <c r="E44" s="26"/>
      <c r="F44" s="25"/>
      <c r="G44" s="25"/>
      <c r="H44" s="25"/>
      <c r="I44" s="38"/>
      <c r="J44" s="27"/>
      <c r="K44" s="28"/>
      <c r="L44" s="16"/>
      <c r="M44" s="28"/>
    </row>
    <row r="45" spans="2:13" x14ac:dyDescent="0.2">
      <c r="B45" s="25"/>
      <c r="C45" s="25"/>
      <c r="D45" s="26"/>
      <c r="E45" s="26"/>
      <c r="F45" s="25"/>
      <c r="G45" s="25"/>
      <c r="H45" s="25"/>
      <c r="I45" s="38"/>
      <c r="J45" s="27"/>
      <c r="K45" s="28"/>
      <c r="L45" s="16"/>
      <c r="M45" s="28"/>
    </row>
    <row r="46" spans="2:13" x14ac:dyDescent="0.2">
      <c r="B46" s="25"/>
      <c r="C46" s="25"/>
      <c r="D46" s="26"/>
      <c r="E46" s="26"/>
      <c r="F46" s="25"/>
      <c r="G46" s="25"/>
      <c r="H46" s="25"/>
      <c r="I46" s="38"/>
      <c r="J46" s="27"/>
      <c r="K46" s="28"/>
      <c r="L46" s="16"/>
      <c r="M46" s="28"/>
    </row>
    <row r="47" spans="2:13" x14ac:dyDescent="0.2">
      <c r="B47" s="25"/>
      <c r="C47" s="25"/>
      <c r="D47" s="26"/>
      <c r="E47" s="26"/>
      <c r="F47" s="25"/>
      <c r="G47" s="25"/>
      <c r="H47" s="25"/>
      <c r="I47" s="38"/>
      <c r="J47" s="27"/>
      <c r="K47" s="28"/>
      <c r="L47" s="16"/>
      <c r="M47" s="28"/>
    </row>
    <row r="48" spans="2:13" x14ac:dyDescent="0.2">
      <c r="B48" s="25"/>
      <c r="C48" s="25"/>
      <c r="D48" s="26"/>
      <c r="E48" s="26"/>
      <c r="F48" s="25"/>
      <c r="G48" s="25"/>
      <c r="H48" s="25"/>
      <c r="I48" s="38"/>
      <c r="J48" s="27"/>
      <c r="K48" s="28"/>
      <c r="L48" s="16"/>
      <c r="M48" s="28"/>
    </row>
    <row r="49" spans="2:13" x14ac:dyDescent="0.2">
      <c r="B49" s="25"/>
      <c r="C49" s="25"/>
      <c r="D49" s="26"/>
      <c r="E49" s="26"/>
      <c r="F49" s="25"/>
      <c r="G49" s="25"/>
      <c r="H49" s="25"/>
      <c r="I49" s="38"/>
      <c r="J49" s="27"/>
      <c r="K49" s="28"/>
      <c r="L49" s="16"/>
      <c r="M49" s="28"/>
    </row>
    <row r="50" spans="2:13" x14ac:dyDescent="0.2">
      <c r="B50" s="25"/>
      <c r="C50" s="25"/>
      <c r="D50" s="26"/>
      <c r="E50" s="26"/>
      <c r="F50" s="25"/>
      <c r="G50" s="25"/>
      <c r="H50" s="25"/>
      <c r="I50" s="38"/>
      <c r="J50" s="27"/>
      <c r="K50" s="28"/>
      <c r="L50" s="16"/>
      <c r="M50" s="28"/>
    </row>
    <row r="51" spans="2:13" x14ac:dyDescent="0.2">
      <c r="B51" s="25"/>
      <c r="C51" s="25"/>
      <c r="D51" s="26"/>
      <c r="E51" s="26"/>
      <c r="F51" s="25"/>
      <c r="G51" s="25"/>
      <c r="H51" s="25"/>
      <c r="I51" s="38"/>
      <c r="J51" s="27"/>
      <c r="K51" s="28"/>
      <c r="L51" s="16"/>
      <c r="M51" s="28"/>
    </row>
    <row r="52" spans="2:13" x14ac:dyDescent="0.2">
      <c r="B52" s="25"/>
      <c r="C52" s="25"/>
      <c r="D52" s="26"/>
      <c r="E52" s="26"/>
      <c r="F52" s="25"/>
      <c r="G52" s="25"/>
      <c r="H52" s="25"/>
      <c r="I52" s="38"/>
      <c r="J52" s="27"/>
      <c r="K52" s="28"/>
      <c r="L52" s="16"/>
      <c r="M52" s="28"/>
    </row>
    <row r="53" spans="2:13" x14ac:dyDescent="0.2">
      <c r="B53" s="25"/>
      <c r="C53" s="25"/>
      <c r="D53" s="26"/>
      <c r="E53" s="26"/>
      <c r="F53" s="25"/>
      <c r="G53" s="25"/>
      <c r="H53" s="25"/>
      <c r="I53" s="38"/>
      <c r="J53" s="27"/>
      <c r="K53" s="28"/>
      <c r="L53" s="16"/>
      <c r="M53" s="28"/>
    </row>
    <row r="54" spans="2:13" x14ac:dyDescent="0.2">
      <c r="B54" s="25"/>
      <c r="C54" s="25"/>
      <c r="D54" s="26"/>
      <c r="E54" s="26"/>
      <c r="F54" s="25"/>
      <c r="G54" s="25"/>
      <c r="H54" s="25"/>
      <c r="I54" s="38"/>
      <c r="J54" s="27"/>
      <c r="K54" s="28"/>
      <c r="L54" s="16"/>
      <c r="M54" s="28"/>
    </row>
    <row r="55" spans="2:13" x14ac:dyDescent="0.2">
      <c r="B55" s="25"/>
      <c r="C55" s="25"/>
      <c r="D55" s="26"/>
      <c r="E55" s="26"/>
      <c r="F55" s="25"/>
      <c r="G55" s="25"/>
      <c r="H55" s="25"/>
      <c r="I55" s="38"/>
      <c r="J55" s="27"/>
      <c r="K55" s="28"/>
      <c r="L55" s="16"/>
      <c r="M55" s="28"/>
    </row>
    <row r="56" spans="2:13" x14ac:dyDescent="0.2">
      <c r="B56" s="25"/>
      <c r="C56" s="25"/>
      <c r="D56" s="26"/>
      <c r="E56" s="26"/>
      <c r="F56" s="25"/>
      <c r="G56" s="25"/>
      <c r="H56" s="25"/>
      <c r="I56" s="38"/>
      <c r="J56" s="27"/>
      <c r="K56" s="28"/>
      <c r="L56" s="16"/>
      <c r="M56" s="28"/>
    </row>
    <row r="57" spans="2:13" x14ac:dyDescent="0.2">
      <c r="B57" s="25"/>
      <c r="C57" s="25"/>
      <c r="D57" s="26"/>
      <c r="E57" s="26"/>
      <c r="F57" s="25"/>
      <c r="G57" s="25"/>
      <c r="H57" s="25"/>
      <c r="I57" s="38"/>
      <c r="J57" s="27"/>
      <c r="K57" s="28"/>
      <c r="L57" s="16"/>
      <c r="M57" s="28"/>
    </row>
    <row r="58" spans="2:13" x14ac:dyDescent="0.2">
      <c r="B58" s="25"/>
      <c r="C58" s="25"/>
      <c r="D58" s="26"/>
      <c r="E58" s="26"/>
      <c r="F58" s="25"/>
      <c r="G58" s="25"/>
      <c r="H58" s="25"/>
      <c r="I58" s="38"/>
      <c r="J58" s="27"/>
      <c r="K58" s="28"/>
      <c r="L58" s="16"/>
      <c r="M58" s="28"/>
    </row>
    <row r="59" spans="2:13" x14ac:dyDescent="0.2">
      <c r="B59" s="25"/>
      <c r="C59" s="25"/>
      <c r="D59" s="26"/>
      <c r="E59" s="26"/>
      <c r="F59" s="25"/>
      <c r="G59" s="25"/>
      <c r="H59" s="25"/>
      <c r="I59" s="38"/>
      <c r="J59" s="27"/>
      <c r="K59" s="28"/>
      <c r="L59" s="16"/>
      <c r="M59" s="28"/>
    </row>
    <row r="60" spans="2:13" x14ac:dyDescent="0.2">
      <c r="B60" s="25"/>
      <c r="C60" s="25"/>
      <c r="D60" s="26"/>
      <c r="E60" s="26"/>
      <c r="F60" s="25"/>
      <c r="G60" s="25"/>
      <c r="H60" s="25"/>
      <c r="I60" s="38"/>
      <c r="J60" s="27"/>
      <c r="K60" s="28"/>
      <c r="L60" s="16"/>
      <c r="M60" s="28"/>
    </row>
    <row r="61" spans="2:13" x14ac:dyDescent="0.2">
      <c r="B61" s="25"/>
      <c r="C61" s="25"/>
      <c r="D61" s="26"/>
      <c r="E61" s="26"/>
      <c r="F61" s="25"/>
      <c r="G61" s="25"/>
      <c r="H61" s="25"/>
      <c r="I61" s="38"/>
      <c r="J61" s="27"/>
      <c r="K61" s="28"/>
      <c r="L61" s="16"/>
      <c r="M61" s="28"/>
    </row>
    <row r="62" spans="2:13" x14ac:dyDescent="0.2">
      <c r="B62" s="25"/>
      <c r="C62" s="25"/>
      <c r="D62" s="26"/>
      <c r="E62" s="26"/>
      <c r="F62" s="25"/>
      <c r="G62" s="25"/>
      <c r="H62" s="25"/>
      <c r="I62" s="38"/>
      <c r="J62" s="27"/>
      <c r="K62" s="28"/>
      <c r="L62" s="16"/>
      <c r="M62" s="28"/>
    </row>
    <row r="63" spans="2:13" x14ac:dyDescent="0.2">
      <c r="B63" s="25"/>
      <c r="C63" s="25"/>
      <c r="D63" s="26"/>
      <c r="E63" s="26"/>
      <c r="F63" s="25"/>
      <c r="G63" s="25"/>
      <c r="H63" s="25"/>
      <c r="I63" s="38"/>
      <c r="J63" s="27"/>
      <c r="K63" s="28"/>
      <c r="L63" s="16"/>
      <c r="M63" s="28"/>
    </row>
    <row r="64" spans="2:13" x14ac:dyDescent="0.2">
      <c r="B64" s="25"/>
      <c r="C64" s="25"/>
      <c r="D64" s="26"/>
      <c r="E64" s="26"/>
      <c r="F64" s="25"/>
      <c r="G64" s="25"/>
      <c r="H64" s="25"/>
      <c r="I64" s="38"/>
      <c r="J64" s="27"/>
      <c r="K64" s="28"/>
      <c r="L64" s="16"/>
      <c r="M64" s="28"/>
    </row>
    <row r="65" spans="2:13" x14ac:dyDescent="0.2">
      <c r="B65" s="25"/>
      <c r="C65" s="25"/>
      <c r="D65" s="26"/>
      <c r="E65" s="26"/>
      <c r="F65" s="25"/>
      <c r="G65" s="25"/>
      <c r="H65" s="25"/>
      <c r="I65" s="38"/>
      <c r="J65" s="27"/>
      <c r="K65" s="28"/>
      <c r="L65" s="16"/>
      <c r="M65" s="28"/>
    </row>
  </sheetData>
  <autoFilter ref="A3:AN29"/>
  <mergeCells count="10">
    <mergeCell ref="N1:N2"/>
    <mergeCell ref="B1:B2"/>
    <mergeCell ref="C1:C2"/>
    <mergeCell ref="D1:D2"/>
    <mergeCell ref="E1:E2"/>
    <mergeCell ref="F1:F2"/>
    <mergeCell ref="G1:H1"/>
    <mergeCell ref="I1:I2"/>
    <mergeCell ref="K1:K2"/>
    <mergeCell ref="L1:M1"/>
  </mergeCells>
  <conditionalFormatting sqref="N4:N28 L4:L28 B4:J28">
    <cfRule type="cellIs" dxfId="0" priority="19092" stopIfTrue="1" operator="equal">
      <formula>0</formula>
    </cfRule>
  </conditionalFormatting>
  <dataValidations count="9">
    <dataValidation type="list" showInputMessage="1" showErrorMessage="1" sqref="N4:N28">
      <formula1>$AN$1:$AN$28</formula1>
    </dataValidation>
    <dataValidation type="decimal" operator="greaterThan" allowBlank="1" showInputMessage="1" showErrorMessage="1" sqref="L4:L28 J4:J28">
      <formula1>0</formula1>
    </dataValidation>
    <dataValidation type="whole" operator="greaterThan" allowBlank="1" showInputMessage="1" showErrorMessage="1" sqref="B4:B28">
      <formula1>0</formula1>
    </dataValidation>
    <dataValidation type="list" showInputMessage="1" showErrorMessage="1" sqref="D4:D28">
      <formula1>$R$1:$R$3</formula1>
    </dataValidation>
    <dataValidation type="list" showInputMessage="1" showErrorMessage="1" sqref="G4:G28">
      <formula1>$X$1:$X$3</formula1>
    </dataValidation>
    <dataValidation type="list" showInputMessage="1" showErrorMessage="1" sqref="H4:H28">
      <formula1>$AH$1:$AH$3</formula1>
    </dataValidation>
    <dataValidation type="list" showInputMessage="1" showErrorMessage="1" sqref="I4:I28">
      <formula1>$AK$1:$AK$1</formula1>
    </dataValidation>
    <dataValidation type="list" showInputMessage="1" showErrorMessage="1" sqref="F4:F28">
      <formula1>$AE$1:$AE$3</formula1>
    </dataValidation>
    <dataValidation type="list" showInputMessage="1" showErrorMessage="1" sqref="E4:E28">
      <formula1>$AA$1:$AA$3</formula1>
    </dataValidation>
  </dataValidations>
  <pageMargins left="1.1904761904761904E-2" right="0.19685039370078741" top="0.19685039370078741" bottom="0.19685039370078741" header="0.51181102362204722" footer="0.51181102362204722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M65"/>
  <sheetViews>
    <sheetView topLeftCell="A37" zoomScale="130" zoomScaleNormal="130" workbookViewId="0">
      <selection activeCell="J57" sqref="J57"/>
    </sheetView>
  </sheetViews>
  <sheetFormatPr defaultColWidth="9.140625" defaultRowHeight="12.75" x14ac:dyDescent="0.2"/>
  <cols>
    <col min="1" max="1" width="2.42578125" customWidth="1"/>
    <col min="2" max="2" width="4" customWidth="1"/>
    <col min="4" max="4" width="4.5703125" customWidth="1"/>
    <col min="10" max="10" width="15.85546875" customWidth="1"/>
    <col min="11" max="11" width="1.85546875" customWidth="1"/>
  </cols>
  <sheetData>
    <row r="2" spans="2:1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x14ac:dyDescent="0.2">
      <c r="B3" s="3"/>
      <c r="C3" s="73" t="s">
        <v>60</v>
      </c>
      <c r="D3" s="73"/>
      <c r="E3" s="73"/>
      <c r="F3" s="73"/>
      <c r="G3" s="73"/>
      <c r="H3" s="73"/>
      <c r="I3" s="73"/>
      <c r="J3" s="73"/>
      <c r="K3" s="3"/>
    </row>
    <row r="4" spans="2:11" x14ac:dyDescent="0.2">
      <c r="B4" s="3"/>
      <c r="C4" s="4"/>
      <c r="D4" s="3"/>
      <c r="E4" s="3"/>
      <c r="F4" s="3"/>
      <c r="G4" s="3"/>
      <c r="H4" s="3"/>
      <c r="I4" s="3"/>
      <c r="J4" s="3"/>
      <c r="K4" s="3"/>
    </row>
    <row r="5" spans="2:11" x14ac:dyDescent="0.2">
      <c r="B5" s="3"/>
      <c r="C5" s="67" t="s">
        <v>14</v>
      </c>
      <c r="D5" s="67"/>
      <c r="E5" s="67"/>
      <c r="F5" s="67"/>
      <c r="G5" s="67"/>
      <c r="H5" s="67"/>
      <c r="I5" s="67"/>
      <c r="J5" s="67"/>
      <c r="K5" s="67"/>
    </row>
    <row r="6" spans="2:11" x14ac:dyDescent="0.2">
      <c r="B6" s="3"/>
      <c r="C6" s="67" t="s">
        <v>39</v>
      </c>
      <c r="D6" s="67"/>
      <c r="E6" s="67"/>
      <c r="F6" s="67"/>
      <c r="G6" s="67"/>
      <c r="H6" s="67"/>
      <c r="I6" s="67"/>
      <c r="J6" s="67"/>
      <c r="K6" s="5"/>
    </row>
    <row r="7" spans="2:11" x14ac:dyDescent="0.2">
      <c r="B7" s="3"/>
      <c r="C7" s="71"/>
      <c r="D7" s="71"/>
      <c r="E7" s="71"/>
      <c r="F7" s="71"/>
      <c r="G7" s="71"/>
      <c r="H7" s="71"/>
      <c r="I7" s="71"/>
      <c r="J7" s="71"/>
      <c r="K7" s="5"/>
    </row>
    <row r="8" spans="2:11" x14ac:dyDescent="0.2">
      <c r="B8" s="3"/>
      <c r="C8" s="5"/>
      <c r="D8" s="5"/>
      <c r="E8" s="5"/>
      <c r="F8" s="5"/>
      <c r="G8" s="5"/>
      <c r="H8" s="5"/>
      <c r="I8" s="5"/>
      <c r="J8" s="5"/>
      <c r="K8" s="5"/>
    </row>
    <row r="9" spans="2:11" x14ac:dyDescent="0.2">
      <c r="B9" s="3"/>
      <c r="C9" s="67" t="s">
        <v>47</v>
      </c>
      <c r="D9" s="67"/>
      <c r="E9" s="67"/>
      <c r="F9" s="67"/>
      <c r="G9" s="67"/>
      <c r="H9" s="67"/>
      <c r="I9" s="67"/>
      <c r="J9" s="67"/>
      <c r="K9" s="5"/>
    </row>
    <row r="10" spans="2:11" x14ac:dyDescent="0.2">
      <c r="B10" s="3"/>
      <c r="C10" s="5"/>
      <c r="D10" s="5"/>
      <c r="E10" s="5"/>
      <c r="F10" s="5"/>
      <c r="G10" s="5"/>
      <c r="H10" s="5"/>
      <c r="I10" s="5"/>
      <c r="J10" s="5"/>
      <c r="K10" s="5"/>
    </row>
    <row r="11" spans="2:11" x14ac:dyDescent="0.2">
      <c r="B11" s="3"/>
      <c r="C11" s="67" t="s">
        <v>15</v>
      </c>
      <c r="D11" s="67"/>
      <c r="E11" s="67"/>
      <c r="F11" s="67"/>
      <c r="G11" s="67"/>
      <c r="H11" s="67"/>
      <c r="I11" s="67"/>
      <c r="J11" s="67"/>
      <c r="K11" s="5"/>
    </row>
    <row r="12" spans="2:11" x14ac:dyDescent="0.2">
      <c r="B12" s="3"/>
      <c r="C12" s="67" t="s">
        <v>48</v>
      </c>
      <c r="D12" s="67"/>
      <c r="E12" s="67"/>
      <c r="F12" s="67"/>
      <c r="G12" s="67"/>
      <c r="H12" s="67"/>
      <c r="I12" s="67"/>
      <c r="J12" s="67"/>
      <c r="K12" s="5"/>
    </row>
    <row r="13" spans="2:11" x14ac:dyDescent="0.2">
      <c r="B13" s="3"/>
      <c r="C13" s="5"/>
      <c r="D13" s="5"/>
      <c r="E13" s="5"/>
      <c r="F13" s="5"/>
      <c r="G13" s="5"/>
      <c r="H13" s="5"/>
      <c r="I13" s="5"/>
      <c r="J13" s="5"/>
      <c r="K13" s="5"/>
    </row>
    <row r="14" spans="2:11" x14ac:dyDescent="0.2">
      <c r="B14" s="3"/>
      <c r="C14" s="67" t="s">
        <v>40</v>
      </c>
      <c r="D14" s="67"/>
      <c r="E14" s="67"/>
      <c r="F14" s="67"/>
      <c r="G14" s="67"/>
      <c r="H14" s="67"/>
      <c r="I14" s="67"/>
      <c r="J14" s="67"/>
      <c r="K14" s="5"/>
    </row>
    <row r="15" spans="2:11" x14ac:dyDescent="0.2">
      <c r="B15" s="3"/>
      <c r="C15" s="67" t="s">
        <v>16</v>
      </c>
      <c r="D15" s="67"/>
      <c r="E15" s="67"/>
      <c r="F15" s="67"/>
      <c r="G15" s="67"/>
      <c r="H15" s="67"/>
      <c r="I15" s="67"/>
      <c r="J15" s="67"/>
      <c r="K15" s="5"/>
    </row>
    <row r="16" spans="2:11" x14ac:dyDescent="0.2">
      <c r="B16" s="3"/>
      <c r="C16" s="67" t="s">
        <v>17</v>
      </c>
      <c r="D16" s="67"/>
      <c r="E16" s="67"/>
      <c r="F16" s="67"/>
      <c r="G16" s="67"/>
      <c r="H16" s="67"/>
      <c r="I16" s="67"/>
      <c r="J16" s="67"/>
      <c r="K16" s="5"/>
    </row>
    <row r="17" spans="2:11" x14ac:dyDescent="0.2">
      <c r="B17" s="3"/>
      <c r="C17" s="67" t="s">
        <v>49</v>
      </c>
      <c r="D17" s="67"/>
      <c r="E17" s="67"/>
      <c r="F17" s="67"/>
      <c r="G17" s="67"/>
      <c r="H17" s="67"/>
      <c r="I17" s="67"/>
      <c r="J17" s="67"/>
      <c r="K17" s="5"/>
    </row>
    <row r="18" spans="2:11" ht="28.5" customHeight="1" x14ac:dyDescent="0.2">
      <c r="B18" s="3"/>
      <c r="C18" s="72" t="s">
        <v>51</v>
      </c>
      <c r="D18" s="72"/>
      <c r="E18" s="72"/>
      <c r="F18" s="72"/>
      <c r="G18" s="72"/>
      <c r="H18" s="72"/>
      <c r="I18" s="72"/>
      <c r="J18" s="72"/>
      <c r="K18" s="5"/>
    </row>
    <row r="19" spans="2:11" x14ac:dyDescent="0.2">
      <c r="B19" s="3"/>
      <c r="C19" s="5"/>
      <c r="D19" s="5"/>
      <c r="E19" s="5"/>
      <c r="F19" s="5"/>
      <c r="G19" s="5"/>
      <c r="H19" s="5"/>
      <c r="I19" s="5"/>
      <c r="J19" s="5"/>
      <c r="K19" s="5"/>
    </row>
    <row r="20" spans="2:11" x14ac:dyDescent="0.2">
      <c r="B20" s="3"/>
      <c r="C20" s="67" t="s">
        <v>41</v>
      </c>
      <c r="D20" s="67"/>
      <c r="E20" s="67"/>
      <c r="F20" s="67"/>
      <c r="G20" s="67"/>
      <c r="H20" s="67"/>
      <c r="I20" s="67"/>
      <c r="J20" s="67"/>
      <c r="K20" s="5"/>
    </row>
    <row r="21" spans="2:11" x14ac:dyDescent="0.2">
      <c r="B21" s="3"/>
      <c r="C21" s="67" t="s">
        <v>18</v>
      </c>
      <c r="D21" s="67"/>
      <c r="E21" s="67"/>
      <c r="F21" s="67"/>
      <c r="G21" s="67"/>
      <c r="H21" s="67"/>
      <c r="I21" s="67"/>
      <c r="J21" s="67"/>
      <c r="K21" s="5"/>
    </row>
    <row r="22" spans="2:11" x14ac:dyDescent="0.2">
      <c r="B22" s="3"/>
      <c r="C22" s="67" t="s">
        <v>19</v>
      </c>
      <c r="D22" s="67"/>
      <c r="E22" s="67"/>
      <c r="F22" s="67"/>
      <c r="G22" s="67"/>
      <c r="H22" s="67"/>
      <c r="I22" s="67"/>
      <c r="J22" s="67"/>
      <c r="K22" s="5"/>
    </row>
    <row r="23" spans="2:11" x14ac:dyDescent="0.2">
      <c r="B23" s="3"/>
      <c r="C23" s="67" t="s">
        <v>50</v>
      </c>
      <c r="D23" s="67"/>
      <c r="E23" s="67"/>
      <c r="F23" s="67"/>
      <c r="G23" s="67"/>
      <c r="H23" s="67"/>
      <c r="I23" s="67"/>
      <c r="J23" s="67"/>
      <c r="K23" s="5"/>
    </row>
    <row r="24" spans="2:11" x14ac:dyDescent="0.2">
      <c r="B24" s="3"/>
      <c r="C24" s="70" t="s">
        <v>20</v>
      </c>
      <c r="D24" s="67"/>
      <c r="E24" s="67"/>
      <c r="F24" s="67"/>
      <c r="G24" s="67"/>
      <c r="H24" s="67"/>
      <c r="I24" s="67"/>
      <c r="J24" s="67"/>
      <c r="K24" s="5"/>
    </row>
    <row r="25" spans="2:11" x14ac:dyDescent="0.2">
      <c r="B25" s="3"/>
      <c r="C25" s="67" t="s">
        <v>49</v>
      </c>
      <c r="D25" s="67"/>
      <c r="E25" s="67"/>
      <c r="F25" s="67"/>
      <c r="G25" s="67"/>
      <c r="H25" s="67"/>
      <c r="I25" s="67"/>
      <c r="J25" s="67"/>
      <c r="K25" s="5"/>
    </row>
    <row r="26" spans="2:11" x14ac:dyDescent="0.2">
      <c r="B26" s="3"/>
      <c r="C26" s="5"/>
      <c r="D26" s="5"/>
      <c r="E26" s="5"/>
      <c r="F26" s="5"/>
      <c r="G26" s="5"/>
      <c r="H26" s="5"/>
      <c r="I26" s="5"/>
      <c r="J26" s="5"/>
      <c r="K26" s="5"/>
    </row>
    <row r="27" spans="2:11" x14ac:dyDescent="0.2">
      <c r="B27" s="3"/>
      <c r="C27" s="67"/>
      <c r="D27" s="67"/>
      <c r="E27" s="67"/>
      <c r="F27" s="67"/>
      <c r="G27" s="67"/>
      <c r="H27" s="67"/>
      <c r="I27" s="67"/>
      <c r="J27" s="67"/>
      <c r="K27" s="5"/>
    </row>
    <row r="28" spans="2:11" x14ac:dyDescent="0.2">
      <c r="B28" s="3"/>
      <c r="C28" s="67"/>
      <c r="D28" s="67"/>
      <c r="E28" s="67"/>
      <c r="F28" s="67"/>
      <c r="G28" s="67"/>
      <c r="H28" s="67"/>
      <c r="I28" s="67"/>
      <c r="J28" s="67"/>
      <c r="K28" s="5"/>
    </row>
    <row r="29" spans="2:11" x14ac:dyDescent="0.2">
      <c r="B29" s="3"/>
      <c r="C29" s="67" t="s">
        <v>53</v>
      </c>
      <c r="D29" s="67"/>
      <c r="E29" s="67"/>
      <c r="F29" s="67"/>
      <c r="G29" s="67"/>
      <c r="H29" s="67"/>
      <c r="I29" s="67"/>
      <c r="J29" s="67"/>
      <c r="K29" s="5"/>
    </row>
    <row r="30" spans="2:11" x14ac:dyDescent="0.2">
      <c r="B30" s="3"/>
      <c r="C30" s="70" t="s">
        <v>21</v>
      </c>
      <c r="D30" s="67"/>
      <c r="E30" s="67"/>
      <c r="F30" s="67"/>
      <c r="G30" s="67"/>
      <c r="H30" s="67"/>
      <c r="I30" s="67"/>
      <c r="J30" s="67"/>
      <c r="K30" s="5"/>
    </row>
    <row r="31" spans="2:11" x14ac:dyDescent="0.2">
      <c r="B31" s="3"/>
      <c r="C31" s="70"/>
      <c r="D31" s="70"/>
      <c r="E31" s="70"/>
      <c r="F31" s="70"/>
      <c r="G31" s="70"/>
      <c r="H31" s="70"/>
      <c r="I31" s="70"/>
      <c r="J31" s="70"/>
      <c r="K31" s="5"/>
    </row>
    <row r="32" spans="2:11" x14ac:dyDescent="0.2">
      <c r="B32" s="3"/>
      <c r="C32" s="67" t="s">
        <v>54</v>
      </c>
      <c r="D32" s="67"/>
      <c r="E32" s="67"/>
      <c r="F32" s="67"/>
      <c r="G32" s="67"/>
      <c r="H32" s="67"/>
      <c r="I32" s="67"/>
      <c r="J32" s="67"/>
      <c r="K32" s="5"/>
    </row>
    <row r="33" spans="2:11" x14ac:dyDescent="0.2">
      <c r="B33" s="3"/>
      <c r="C33" s="67" t="s">
        <v>42</v>
      </c>
      <c r="D33" s="67"/>
      <c r="E33" s="67"/>
      <c r="F33" s="67"/>
      <c r="G33" s="67"/>
      <c r="H33" s="67"/>
      <c r="I33" s="67"/>
      <c r="J33" s="67"/>
      <c r="K33" s="5"/>
    </row>
    <row r="34" spans="2:11" x14ac:dyDescent="0.2">
      <c r="B34" s="3"/>
      <c r="C34" s="5"/>
      <c r="D34" s="5"/>
      <c r="E34" s="5"/>
      <c r="F34" s="5"/>
      <c r="G34" s="5"/>
      <c r="H34" s="5"/>
      <c r="I34" s="5"/>
      <c r="J34" s="5"/>
      <c r="K34" s="5"/>
    </row>
    <row r="35" spans="2:11" x14ac:dyDescent="0.2">
      <c r="B35" s="3"/>
      <c r="C35" s="2" t="s">
        <v>22</v>
      </c>
      <c r="D35" s="5" t="s">
        <v>23</v>
      </c>
      <c r="E35" s="67" t="s">
        <v>24</v>
      </c>
      <c r="F35" s="67"/>
      <c r="G35" s="67"/>
      <c r="H35" s="67"/>
      <c r="I35" s="67"/>
      <c r="J35" s="67"/>
      <c r="K35" s="5"/>
    </row>
    <row r="36" spans="2:11" x14ac:dyDescent="0.2">
      <c r="B36" s="3"/>
      <c r="C36" s="2" t="s">
        <v>25</v>
      </c>
      <c r="D36" s="5" t="s">
        <v>23</v>
      </c>
      <c r="E36" s="67" t="s">
        <v>26</v>
      </c>
      <c r="F36" s="67"/>
      <c r="G36" s="67"/>
      <c r="H36" s="67"/>
      <c r="I36" s="67"/>
      <c r="J36" s="67"/>
      <c r="K36" s="5"/>
    </row>
    <row r="37" spans="2:11" x14ac:dyDescent="0.2">
      <c r="B37" s="3"/>
      <c r="C37" s="2" t="s">
        <v>27</v>
      </c>
      <c r="D37" s="5" t="s">
        <v>23</v>
      </c>
      <c r="E37" s="67" t="s">
        <v>28</v>
      </c>
      <c r="F37" s="67"/>
      <c r="G37" s="67"/>
      <c r="H37" s="67"/>
      <c r="I37" s="67"/>
      <c r="J37" s="67"/>
      <c r="K37" s="5"/>
    </row>
    <row r="38" spans="2:11" x14ac:dyDescent="0.2">
      <c r="B38" s="3"/>
      <c r="C38" s="2" t="s">
        <v>29</v>
      </c>
      <c r="D38" s="5" t="s">
        <v>23</v>
      </c>
      <c r="E38" s="67" t="s">
        <v>30</v>
      </c>
      <c r="F38" s="67"/>
      <c r="G38" s="67"/>
      <c r="H38" s="67"/>
      <c r="I38" s="67"/>
      <c r="J38" s="67"/>
      <c r="K38" s="5"/>
    </row>
    <row r="39" spans="2:11" x14ac:dyDescent="0.2">
      <c r="B39" s="3"/>
      <c r="C39" s="2" t="s">
        <v>31</v>
      </c>
      <c r="D39" s="5" t="s">
        <v>23</v>
      </c>
      <c r="E39" s="67" t="s">
        <v>43</v>
      </c>
      <c r="F39" s="67"/>
      <c r="G39" s="67"/>
      <c r="H39" s="67"/>
      <c r="I39" s="67"/>
      <c r="J39" s="67"/>
      <c r="K39" s="5"/>
    </row>
    <row r="40" spans="2:11" x14ac:dyDescent="0.2">
      <c r="B40" s="3"/>
      <c r="C40" s="2" t="s">
        <v>32</v>
      </c>
      <c r="D40" s="5" t="s">
        <v>23</v>
      </c>
      <c r="E40" s="67" t="s">
        <v>33</v>
      </c>
      <c r="F40" s="67"/>
      <c r="G40" s="67"/>
      <c r="H40" s="67"/>
      <c r="I40" s="67"/>
      <c r="J40" s="67"/>
      <c r="K40" s="5"/>
    </row>
    <row r="41" spans="2:11" x14ac:dyDescent="0.2">
      <c r="B41" s="3"/>
      <c r="C41" s="2" t="s">
        <v>45</v>
      </c>
      <c r="D41" s="5" t="s">
        <v>23</v>
      </c>
      <c r="E41" s="67" t="s">
        <v>46</v>
      </c>
      <c r="F41" s="67"/>
      <c r="G41" s="67"/>
      <c r="H41" s="67"/>
      <c r="I41" s="67"/>
      <c r="J41" s="67"/>
      <c r="K41" s="5"/>
    </row>
    <row r="42" spans="2:11" x14ac:dyDescent="0.2">
      <c r="B42" s="3"/>
      <c r="C42" s="2" t="s">
        <v>34</v>
      </c>
      <c r="D42" s="5" t="s">
        <v>23</v>
      </c>
      <c r="E42" s="67" t="s">
        <v>44</v>
      </c>
      <c r="F42" s="67"/>
      <c r="G42" s="67"/>
      <c r="H42" s="67"/>
      <c r="I42" s="67"/>
      <c r="J42" s="67"/>
      <c r="K42" s="5"/>
    </row>
    <row r="43" spans="2:11" x14ac:dyDescent="0.2">
      <c r="B43" s="3"/>
      <c r="C43" s="5"/>
      <c r="D43" s="5"/>
      <c r="E43" s="5"/>
      <c r="F43" s="5"/>
      <c r="G43" s="5"/>
      <c r="H43" s="5"/>
      <c r="I43" s="5"/>
      <c r="J43" s="5"/>
      <c r="K43" s="5"/>
    </row>
    <row r="44" spans="2:11" x14ac:dyDescent="0.2">
      <c r="B44" s="3"/>
      <c r="C44" s="67"/>
      <c r="D44" s="67"/>
      <c r="E44" s="67"/>
      <c r="F44" s="67"/>
      <c r="G44" s="67"/>
      <c r="H44" s="67"/>
      <c r="I44" s="67"/>
      <c r="J44" s="67"/>
      <c r="K44" s="5"/>
    </row>
    <row r="45" spans="2:11" x14ac:dyDescent="0.2">
      <c r="B45" s="3"/>
      <c r="C45" s="67"/>
      <c r="D45" s="67"/>
      <c r="E45" s="67"/>
      <c r="F45" s="67"/>
      <c r="G45" s="67"/>
      <c r="H45" s="67"/>
      <c r="I45" s="67"/>
      <c r="J45" s="67"/>
      <c r="K45" s="5"/>
    </row>
    <row r="46" spans="2:11" x14ac:dyDescent="0.2">
      <c r="B46" s="3"/>
      <c r="C46" s="67" t="s">
        <v>55</v>
      </c>
      <c r="D46" s="67"/>
      <c r="E46" s="67"/>
      <c r="F46" s="67"/>
      <c r="G46" s="67"/>
      <c r="H46" s="67"/>
      <c r="I46" s="67"/>
      <c r="J46" s="67"/>
      <c r="K46" s="5"/>
    </row>
    <row r="47" spans="2:11" x14ac:dyDescent="0.2">
      <c r="B47" s="3"/>
      <c r="C47" s="67" t="s">
        <v>58</v>
      </c>
      <c r="D47" s="67"/>
      <c r="E47" s="67"/>
      <c r="F47" s="67"/>
      <c r="G47" s="67"/>
      <c r="H47" s="67"/>
      <c r="I47" s="67"/>
      <c r="J47" s="67"/>
      <c r="K47" s="5"/>
    </row>
    <row r="48" spans="2:11" x14ac:dyDescent="0.2">
      <c r="B48" s="3"/>
      <c r="C48" s="67"/>
      <c r="D48" s="67"/>
      <c r="E48" s="67"/>
      <c r="F48" s="67"/>
      <c r="G48" s="67"/>
      <c r="H48" s="67"/>
      <c r="I48" s="67"/>
      <c r="J48" s="67"/>
      <c r="K48" s="5"/>
    </row>
    <row r="49" spans="2:13" x14ac:dyDescent="0.2">
      <c r="B49" s="3"/>
      <c r="C49" s="67" t="s">
        <v>56</v>
      </c>
      <c r="D49" s="67"/>
      <c r="E49" s="67"/>
      <c r="F49" s="67"/>
      <c r="G49" s="67"/>
      <c r="H49" s="67"/>
      <c r="I49" s="67"/>
      <c r="J49" s="67"/>
      <c r="K49" s="5"/>
    </row>
    <row r="50" spans="2:13" x14ac:dyDescent="0.2">
      <c r="B50" s="3"/>
      <c r="C50" s="67"/>
      <c r="D50" s="67"/>
      <c r="E50" s="67"/>
      <c r="F50" s="67"/>
      <c r="G50" s="67"/>
      <c r="H50" s="67"/>
      <c r="I50" s="67"/>
      <c r="J50" s="67"/>
      <c r="K50" s="5"/>
    </row>
    <row r="51" spans="2:13" x14ac:dyDescent="0.2">
      <c r="B51" s="3"/>
      <c r="C51" s="68" t="s">
        <v>59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</row>
    <row r="52" spans="2:13" x14ac:dyDescent="0.2">
      <c r="B52" s="3"/>
      <c r="C52" s="5"/>
      <c r="D52" s="5"/>
      <c r="E52" s="5"/>
      <c r="F52" s="5"/>
      <c r="G52" s="5"/>
      <c r="H52" s="5"/>
      <c r="I52" s="5"/>
      <c r="J52" s="5"/>
      <c r="K52" s="5"/>
    </row>
    <row r="53" spans="2:13" x14ac:dyDescent="0.2">
      <c r="B53" s="3"/>
      <c r="C53" s="5" t="s">
        <v>57</v>
      </c>
      <c r="D53" s="5"/>
      <c r="E53" s="5"/>
      <c r="F53" s="5"/>
      <c r="G53" s="5"/>
      <c r="H53" s="5"/>
      <c r="I53" s="5"/>
      <c r="J53" s="5"/>
      <c r="K53" s="5"/>
    </row>
    <row r="54" spans="2:13" x14ac:dyDescent="0.2">
      <c r="B54" s="8">
        <v>1</v>
      </c>
      <c r="C54" s="66" t="s">
        <v>35</v>
      </c>
      <c r="D54" s="66"/>
      <c r="E54" s="66"/>
      <c r="F54" s="66"/>
      <c r="G54" s="66"/>
      <c r="H54" s="69" t="s">
        <v>36</v>
      </c>
      <c r="I54" s="69"/>
      <c r="J54" s="5"/>
      <c r="K54" s="5"/>
    </row>
    <row r="55" spans="2:13" x14ac:dyDescent="0.2">
      <c r="B55" s="8">
        <v>2</v>
      </c>
      <c r="C55" s="66" t="s">
        <v>37</v>
      </c>
      <c r="D55" s="66"/>
      <c r="E55" s="66"/>
      <c r="F55" s="66"/>
      <c r="G55" s="66"/>
      <c r="H55" s="69" t="s">
        <v>5</v>
      </c>
      <c r="I55" s="69"/>
      <c r="J55" s="5"/>
      <c r="K55" s="5"/>
    </row>
    <row r="56" spans="2:13" x14ac:dyDescent="0.2">
      <c r="B56" s="8">
        <v>3</v>
      </c>
      <c r="C56" s="66" t="s">
        <v>38</v>
      </c>
      <c r="D56" s="66"/>
      <c r="E56" s="66"/>
      <c r="F56" s="66"/>
      <c r="G56" s="66"/>
      <c r="H56" s="69" t="s">
        <v>6</v>
      </c>
      <c r="I56" s="69"/>
      <c r="J56" s="5"/>
      <c r="K56" s="5"/>
    </row>
    <row r="57" spans="2:13" x14ac:dyDescent="0.2">
      <c r="B57" s="9"/>
      <c r="C57" s="10"/>
      <c r="D57" s="10"/>
      <c r="E57" s="10"/>
      <c r="F57" s="10"/>
      <c r="G57" s="10"/>
      <c r="H57" s="11"/>
      <c r="I57" s="11"/>
      <c r="J57" s="5"/>
      <c r="K57" s="5"/>
    </row>
    <row r="58" spans="2:13" x14ac:dyDescent="0.2">
      <c r="B58" s="65" t="s">
        <v>52</v>
      </c>
      <c r="C58" s="65"/>
      <c r="D58" s="65"/>
      <c r="E58" s="65"/>
      <c r="F58" s="65"/>
      <c r="G58" s="65"/>
      <c r="H58" s="65"/>
      <c r="I58" s="65"/>
      <c r="J58" s="5"/>
      <c r="K58" s="5"/>
    </row>
    <row r="59" spans="2:13" x14ac:dyDescent="0.2">
      <c r="B59" s="65"/>
      <c r="C59" s="65"/>
      <c r="D59" s="65"/>
      <c r="E59" s="65"/>
      <c r="F59" s="65"/>
      <c r="G59" s="65"/>
      <c r="H59" s="65"/>
      <c r="I59" s="65"/>
      <c r="J59" s="5"/>
      <c r="K59" s="5"/>
    </row>
    <row r="60" spans="2:13" x14ac:dyDescent="0.2">
      <c r="B60" s="65"/>
      <c r="C60" s="65"/>
      <c r="D60" s="65"/>
      <c r="E60" s="65"/>
      <c r="F60" s="65"/>
      <c r="G60" s="65"/>
      <c r="H60" s="65"/>
      <c r="I60" s="65"/>
      <c r="J60" s="5"/>
      <c r="K60" s="5"/>
    </row>
    <row r="61" spans="2:13" x14ac:dyDescent="0.2">
      <c r="B61" s="65"/>
      <c r="C61" s="65"/>
      <c r="D61" s="65"/>
      <c r="E61" s="65"/>
      <c r="F61" s="65"/>
      <c r="G61" s="65"/>
      <c r="H61" s="65"/>
      <c r="I61" s="65"/>
      <c r="J61" s="5"/>
      <c r="K61" s="5"/>
    </row>
    <row r="62" spans="2:13" ht="10.5" customHeight="1" x14ac:dyDescent="0.2">
      <c r="B62" s="9"/>
      <c r="C62" s="10"/>
      <c r="D62" s="10"/>
      <c r="E62" s="10"/>
      <c r="F62" s="10"/>
      <c r="G62" s="10"/>
      <c r="H62" s="11"/>
      <c r="I62" s="11"/>
      <c r="J62" s="5"/>
      <c r="K62" s="5"/>
    </row>
    <row r="63" spans="2:13" ht="10.5" customHeight="1" x14ac:dyDescent="0.2">
      <c r="B63" s="3"/>
      <c r="C63" s="5"/>
      <c r="D63" s="5"/>
      <c r="E63" s="5"/>
      <c r="F63" s="5"/>
      <c r="G63" s="5"/>
      <c r="H63" s="5"/>
      <c r="I63" s="5"/>
      <c r="J63" s="5"/>
      <c r="K63" s="5"/>
    </row>
    <row r="64" spans="2:13" x14ac:dyDescent="0.2">
      <c r="B64" s="3"/>
      <c r="C64" s="3"/>
      <c r="D64" s="3"/>
      <c r="E64" s="3"/>
      <c r="F64" s="3"/>
      <c r="G64" s="3"/>
      <c r="H64" s="3"/>
      <c r="I64" s="3"/>
      <c r="J64" s="6"/>
      <c r="K64" s="6"/>
    </row>
    <row r="65" spans="2:11" x14ac:dyDescent="0.2">
      <c r="B65" s="3"/>
      <c r="C65" s="7"/>
      <c r="D65" s="7"/>
      <c r="E65" s="7"/>
      <c r="F65" s="7"/>
      <c r="G65" s="7"/>
      <c r="H65" s="3"/>
      <c r="I65" s="3"/>
      <c r="J65" s="6"/>
      <c r="K65" s="6"/>
    </row>
  </sheetData>
  <mergeCells count="48">
    <mergeCell ref="C3:J3"/>
    <mergeCell ref="C12:J12"/>
    <mergeCell ref="C6:J6"/>
    <mergeCell ref="C28:J28"/>
    <mergeCell ref="C27:J27"/>
    <mergeCell ref="C25:J25"/>
    <mergeCell ref="C21:J21"/>
    <mergeCell ref="C22:J22"/>
    <mergeCell ref="C15:J15"/>
    <mergeCell ref="C17:J17"/>
    <mergeCell ref="C23:J23"/>
    <mergeCell ref="C24:J24"/>
    <mergeCell ref="E41:J41"/>
    <mergeCell ref="C54:G54"/>
    <mergeCell ref="C48:J48"/>
    <mergeCell ref="C49:J49"/>
    <mergeCell ref="C45:J45"/>
    <mergeCell ref="C46:J46"/>
    <mergeCell ref="C50:J50"/>
    <mergeCell ref="H54:I54"/>
    <mergeCell ref="C47:J47"/>
    <mergeCell ref="C44:J44"/>
    <mergeCell ref="E37:J37"/>
    <mergeCell ref="E40:J40"/>
    <mergeCell ref="E38:J38"/>
    <mergeCell ref="C32:J32"/>
    <mergeCell ref="C33:J33"/>
    <mergeCell ref="E35:J35"/>
    <mergeCell ref="E39:J39"/>
    <mergeCell ref="C31:J31"/>
    <mergeCell ref="E36:J36"/>
    <mergeCell ref="C29:J29"/>
    <mergeCell ref="C30:J30"/>
    <mergeCell ref="C5:K5"/>
    <mergeCell ref="C7:J7"/>
    <mergeCell ref="C16:J16"/>
    <mergeCell ref="C20:J20"/>
    <mergeCell ref="C11:J11"/>
    <mergeCell ref="C14:J14"/>
    <mergeCell ref="C9:J9"/>
    <mergeCell ref="C18:J18"/>
    <mergeCell ref="B58:I61"/>
    <mergeCell ref="C56:G56"/>
    <mergeCell ref="E42:J42"/>
    <mergeCell ref="C51:M51"/>
    <mergeCell ref="H56:I56"/>
    <mergeCell ref="C55:G55"/>
    <mergeCell ref="H55:I55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ЗВІТ</vt:lpstr>
      <vt:lpstr>правила</vt:lpstr>
      <vt:lpstr>ЗВІТ!Область_печати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2016-05-23T06:51:17Z</cp:lastPrinted>
  <dcterms:created xsi:type="dcterms:W3CDTF">1996-10-08T23:32:33Z</dcterms:created>
  <dcterms:modified xsi:type="dcterms:W3CDTF">2021-12-02T11:28:05Z</dcterms:modified>
</cp:coreProperties>
</file>